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D:\+ trabalho\AEPS\2020-2021\ESTADOS\"/>
    </mc:Choice>
  </mc:AlternateContent>
  <bookViews>
    <workbookView xWindow="0" yWindow="0" windowWidth="28800" windowHeight="12585"/>
  </bookViews>
  <sheets>
    <sheet name="COBERTURA PREVIDENCIÁRIA" sheetId="3" r:id="rId1"/>
  </sheets>
  <definedNames>
    <definedName name="_xlnm._FilterDatabase" localSheetId="0" hidden="1">'COBERTURA PREVIDENCIÁRIA'!$A$5:$L$2158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3" l="1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07" i="3"/>
  <c r="J1108" i="3"/>
  <c r="J1109" i="3"/>
  <c r="J1110" i="3"/>
  <c r="J1111" i="3"/>
  <c r="J1112" i="3"/>
  <c r="J1113" i="3"/>
  <c r="J1114" i="3"/>
  <c r="J1115" i="3"/>
  <c r="J1116" i="3"/>
  <c r="J1117" i="3"/>
  <c r="J1118" i="3"/>
  <c r="J1119" i="3"/>
  <c r="J1120" i="3"/>
  <c r="J1121" i="3"/>
  <c r="J1122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4" i="3"/>
  <c r="J1255" i="3"/>
  <c r="J1256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78" i="3"/>
  <c r="J1279" i="3"/>
  <c r="J1280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356" i="3"/>
  <c r="J1357" i="3"/>
  <c r="J1358" i="3"/>
  <c r="J1359" i="3"/>
  <c r="J1360" i="3"/>
  <c r="J1361" i="3"/>
  <c r="J1362" i="3"/>
  <c r="J1363" i="3"/>
  <c r="J1364" i="3"/>
  <c r="J1365" i="3"/>
  <c r="J1366" i="3"/>
  <c r="J1367" i="3"/>
  <c r="J1368" i="3"/>
  <c r="J1369" i="3"/>
  <c r="J1370" i="3"/>
  <c r="J1371" i="3"/>
  <c r="J1372" i="3"/>
  <c r="J1373" i="3"/>
  <c r="J1374" i="3"/>
  <c r="J1375" i="3"/>
  <c r="J1376" i="3"/>
  <c r="J1377" i="3"/>
  <c r="J1378" i="3"/>
  <c r="J1379" i="3"/>
  <c r="J1380" i="3"/>
  <c r="J1381" i="3"/>
  <c r="J1382" i="3"/>
  <c r="J1383" i="3"/>
  <c r="J1384" i="3"/>
  <c r="J1385" i="3"/>
  <c r="J1386" i="3"/>
  <c r="J1387" i="3"/>
  <c r="J1388" i="3"/>
  <c r="J1389" i="3"/>
  <c r="J1390" i="3"/>
  <c r="J1391" i="3"/>
  <c r="J1392" i="3"/>
  <c r="J1393" i="3"/>
  <c r="J1394" i="3"/>
  <c r="J1395" i="3"/>
  <c r="J1396" i="3"/>
  <c r="J1397" i="3"/>
  <c r="J1398" i="3"/>
  <c r="J1399" i="3"/>
  <c r="J1400" i="3"/>
  <c r="J1401" i="3"/>
  <c r="J1402" i="3"/>
  <c r="J1403" i="3"/>
  <c r="J1404" i="3"/>
  <c r="J1405" i="3"/>
  <c r="J1406" i="3"/>
  <c r="J1407" i="3"/>
  <c r="J1408" i="3"/>
  <c r="J1409" i="3"/>
  <c r="J1410" i="3"/>
  <c r="J1411" i="3"/>
  <c r="J1412" i="3"/>
  <c r="J1413" i="3"/>
  <c r="J1414" i="3"/>
  <c r="J1415" i="3"/>
  <c r="J1416" i="3"/>
  <c r="J1417" i="3"/>
  <c r="J1418" i="3"/>
  <c r="J1419" i="3"/>
  <c r="J1420" i="3"/>
  <c r="J1421" i="3"/>
  <c r="J1422" i="3"/>
  <c r="J1423" i="3"/>
  <c r="J1424" i="3"/>
  <c r="J1425" i="3"/>
  <c r="J1426" i="3"/>
  <c r="J1427" i="3"/>
  <c r="J1428" i="3"/>
  <c r="J1429" i="3"/>
  <c r="J1430" i="3"/>
  <c r="J1431" i="3"/>
  <c r="J1432" i="3"/>
  <c r="J1433" i="3"/>
  <c r="J1434" i="3"/>
  <c r="J1435" i="3"/>
  <c r="J1436" i="3"/>
  <c r="J1437" i="3"/>
  <c r="J1438" i="3"/>
  <c r="J1439" i="3"/>
  <c r="J1440" i="3"/>
  <c r="J1441" i="3"/>
  <c r="J1442" i="3"/>
  <c r="J1443" i="3"/>
  <c r="J1444" i="3"/>
  <c r="J1445" i="3"/>
  <c r="J1446" i="3"/>
  <c r="J1447" i="3"/>
  <c r="J1448" i="3"/>
  <c r="J1449" i="3"/>
  <c r="J1450" i="3"/>
  <c r="J1451" i="3"/>
  <c r="J1452" i="3"/>
  <c r="J1453" i="3"/>
  <c r="J1454" i="3"/>
  <c r="J1455" i="3"/>
  <c r="J1456" i="3"/>
  <c r="J1457" i="3"/>
  <c r="J1458" i="3"/>
  <c r="J1459" i="3"/>
  <c r="J1460" i="3"/>
  <c r="J1461" i="3"/>
  <c r="J1462" i="3"/>
  <c r="J1463" i="3"/>
  <c r="J1464" i="3"/>
  <c r="J1465" i="3"/>
  <c r="J1466" i="3"/>
  <c r="J1467" i="3"/>
  <c r="J1468" i="3"/>
  <c r="J1469" i="3"/>
  <c r="J1470" i="3"/>
  <c r="J1471" i="3"/>
  <c r="J1472" i="3"/>
  <c r="J1473" i="3"/>
  <c r="J1474" i="3"/>
  <c r="J1475" i="3"/>
  <c r="J1476" i="3"/>
  <c r="J1477" i="3"/>
  <c r="J1478" i="3"/>
  <c r="J1479" i="3"/>
  <c r="J1480" i="3"/>
  <c r="J1481" i="3"/>
  <c r="J1482" i="3"/>
  <c r="J1483" i="3"/>
  <c r="J1484" i="3"/>
  <c r="J1485" i="3"/>
  <c r="J1486" i="3"/>
  <c r="J1487" i="3"/>
  <c r="J1488" i="3"/>
  <c r="J1489" i="3"/>
  <c r="J1490" i="3"/>
  <c r="J1491" i="3"/>
  <c r="J1492" i="3"/>
  <c r="J1493" i="3"/>
  <c r="J1494" i="3"/>
  <c r="J1495" i="3"/>
  <c r="J1496" i="3"/>
  <c r="J1497" i="3"/>
  <c r="J1498" i="3"/>
  <c r="J1499" i="3"/>
  <c r="J1500" i="3"/>
  <c r="J1501" i="3"/>
  <c r="J1502" i="3"/>
  <c r="J1503" i="3"/>
  <c r="J1504" i="3"/>
  <c r="J1505" i="3"/>
  <c r="J1506" i="3"/>
  <c r="J1507" i="3"/>
  <c r="J1508" i="3"/>
  <c r="J1509" i="3"/>
  <c r="J1510" i="3"/>
  <c r="J1511" i="3"/>
  <c r="J1512" i="3"/>
  <c r="J1513" i="3"/>
  <c r="J1514" i="3"/>
  <c r="J1515" i="3"/>
  <c r="J1516" i="3"/>
  <c r="J1517" i="3"/>
  <c r="J1518" i="3"/>
  <c r="J1519" i="3"/>
  <c r="J1520" i="3"/>
  <c r="J1521" i="3"/>
  <c r="J1522" i="3"/>
  <c r="J1523" i="3"/>
  <c r="J1524" i="3"/>
  <c r="J1525" i="3"/>
  <c r="J1526" i="3"/>
  <c r="J1527" i="3"/>
  <c r="J1528" i="3"/>
  <c r="J1529" i="3"/>
  <c r="J1530" i="3"/>
  <c r="J1531" i="3"/>
  <c r="J1532" i="3"/>
  <c r="J1533" i="3"/>
  <c r="J1534" i="3"/>
  <c r="J1535" i="3"/>
  <c r="J1536" i="3"/>
  <c r="J1537" i="3"/>
  <c r="J1538" i="3"/>
  <c r="J1539" i="3"/>
  <c r="J1540" i="3"/>
  <c r="J1541" i="3"/>
  <c r="J1542" i="3"/>
  <c r="J1543" i="3"/>
  <c r="J1544" i="3"/>
  <c r="J1545" i="3"/>
  <c r="J1546" i="3"/>
  <c r="J1547" i="3"/>
  <c r="J1548" i="3"/>
  <c r="J1549" i="3"/>
  <c r="J1550" i="3"/>
  <c r="J1551" i="3"/>
  <c r="J1552" i="3"/>
  <c r="J1553" i="3"/>
  <c r="J1554" i="3"/>
  <c r="J1555" i="3"/>
  <c r="J1556" i="3"/>
  <c r="J1557" i="3"/>
  <c r="J1558" i="3"/>
  <c r="J1559" i="3"/>
  <c r="J1560" i="3"/>
  <c r="J1561" i="3"/>
  <c r="J1562" i="3"/>
  <c r="J1563" i="3"/>
  <c r="J1564" i="3"/>
  <c r="J1565" i="3"/>
  <c r="J1566" i="3"/>
  <c r="J1567" i="3"/>
  <c r="J1568" i="3"/>
  <c r="J1569" i="3"/>
  <c r="J1570" i="3"/>
  <c r="J1571" i="3"/>
  <c r="J1572" i="3"/>
  <c r="J1573" i="3"/>
  <c r="J1574" i="3"/>
  <c r="J1575" i="3"/>
  <c r="J1576" i="3"/>
  <c r="J1577" i="3"/>
  <c r="J1578" i="3"/>
  <c r="J1579" i="3"/>
  <c r="J1580" i="3"/>
  <c r="J1581" i="3"/>
  <c r="J1582" i="3"/>
  <c r="J1583" i="3"/>
  <c r="J1584" i="3"/>
  <c r="J1585" i="3"/>
  <c r="J1586" i="3"/>
  <c r="J1587" i="3"/>
  <c r="J1588" i="3"/>
  <c r="J1589" i="3"/>
  <c r="J1590" i="3"/>
  <c r="J1591" i="3"/>
  <c r="J1592" i="3"/>
  <c r="J1593" i="3"/>
  <c r="J1594" i="3"/>
  <c r="J1595" i="3"/>
  <c r="J1596" i="3"/>
  <c r="J1597" i="3"/>
  <c r="J1598" i="3"/>
  <c r="J1599" i="3"/>
  <c r="J1600" i="3"/>
  <c r="J1601" i="3"/>
  <c r="J1602" i="3"/>
  <c r="J1603" i="3"/>
  <c r="J1604" i="3"/>
  <c r="J1605" i="3"/>
  <c r="J1606" i="3"/>
  <c r="J1607" i="3"/>
  <c r="J1608" i="3"/>
  <c r="J1609" i="3"/>
  <c r="J1610" i="3"/>
  <c r="J1611" i="3"/>
  <c r="J1612" i="3"/>
  <c r="J1613" i="3"/>
  <c r="J1614" i="3"/>
  <c r="J1615" i="3"/>
  <c r="J1616" i="3"/>
  <c r="J1617" i="3"/>
  <c r="J1618" i="3"/>
  <c r="J1619" i="3"/>
  <c r="J1620" i="3"/>
  <c r="J1621" i="3"/>
  <c r="J1622" i="3"/>
  <c r="J1623" i="3"/>
  <c r="J1624" i="3"/>
  <c r="J1625" i="3"/>
  <c r="J1626" i="3"/>
  <c r="J1627" i="3"/>
  <c r="J1628" i="3"/>
  <c r="J1629" i="3"/>
  <c r="J1630" i="3"/>
  <c r="J1631" i="3"/>
  <c r="J1632" i="3"/>
  <c r="J1633" i="3"/>
  <c r="J1634" i="3"/>
  <c r="J1635" i="3"/>
  <c r="J1636" i="3"/>
  <c r="J1637" i="3"/>
  <c r="J1638" i="3"/>
  <c r="J1639" i="3"/>
  <c r="J1640" i="3"/>
  <c r="J1641" i="3"/>
  <c r="J1642" i="3"/>
  <c r="J1643" i="3"/>
  <c r="J1644" i="3"/>
  <c r="J1645" i="3"/>
  <c r="J1646" i="3"/>
  <c r="J1647" i="3"/>
  <c r="J1648" i="3"/>
  <c r="J1649" i="3"/>
  <c r="J1650" i="3"/>
  <c r="J1651" i="3"/>
  <c r="J1652" i="3"/>
  <c r="J1653" i="3"/>
  <c r="J1654" i="3"/>
  <c r="J1655" i="3"/>
  <c r="J1656" i="3"/>
  <c r="J1657" i="3"/>
  <c r="J1658" i="3"/>
  <c r="J1659" i="3"/>
  <c r="J1660" i="3"/>
  <c r="J1661" i="3"/>
  <c r="J1662" i="3"/>
  <c r="J1663" i="3"/>
  <c r="J1664" i="3"/>
  <c r="J1665" i="3"/>
  <c r="J1666" i="3"/>
  <c r="J1667" i="3"/>
  <c r="J1668" i="3"/>
  <c r="J1669" i="3"/>
  <c r="J1670" i="3"/>
  <c r="J1671" i="3"/>
  <c r="J1672" i="3"/>
  <c r="J1673" i="3"/>
  <c r="J1674" i="3"/>
  <c r="J1675" i="3"/>
  <c r="J1676" i="3"/>
  <c r="J1677" i="3"/>
  <c r="J1678" i="3"/>
  <c r="J1679" i="3"/>
  <c r="J1680" i="3"/>
  <c r="J1681" i="3"/>
  <c r="J1682" i="3"/>
  <c r="J1683" i="3"/>
  <c r="J1684" i="3"/>
  <c r="J1685" i="3"/>
  <c r="J1686" i="3"/>
  <c r="J1687" i="3"/>
  <c r="J1688" i="3"/>
  <c r="J1689" i="3"/>
  <c r="J1690" i="3"/>
  <c r="J1691" i="3"/>
  <c r="J1692" i="3"/>
  <c r="J1693" i="3"/>
  <c r="J1694" i="3"/>
  <c r="J1695" i="3"/>
  <c r="J1696" i="3"/>
  <c r="J1697" i="3"/>
  <c r="J1698" i="3"/>
  <c r="J1699" i="3"/>
  <c r="J1700" i="3"/>
  <c r="J1701" i="3"/>
  <c r="J1702" i="3"/>
  <c r="J1703" i="3"/>
  <c r="J1704" i="3"/>
  <c r="J1705" i="3"/>
  <c r="J1706" i="3"/>
  <c r="J1707" i="3"/>
  <c r="J1708" i="3"/>
  <c r="J1709" i="3"/>
  <c r="J1710" i="3"/>
  <c r="J1711" i="3"/>
  <c r="J1712" i="3"/>
  <c r="J1713" i="3"/>
  <c r="J1714" i="3"/>
  <c r="J1715" i="3"/>
  <c r="J1716" i="3"/>
  <c r="J1717" i="3"/>
  <c r="J1718" i="3"/>
  <c r="J1719" i="3"/>
  <c r="J1720" i="3"/>
  <c r="J1721" i="3"/>
  <c r="J1722" i="3"/>
  <c r="J1723" i="3"/>
  <c r="J1724" i="3"/>
  <c r="J1725" i="3"/>
  <c r="J1726" i="3"/>
  <c r="J1727" i="3"/>
  <c r="J1728" i="3"/>
  <c r="J1729" i="3"/>
  <c r="J1730" i="3"/>
  <c r="J1731" i="3"/>
  <c r="J1732" i="3"/>
  <c r="J1733" i="3"/>
  <c r="J1734" i="3"/>
  <c r="J1735" i="3"/>
  <c r="J1736" i="3"/>
  <c r="J1737" i="3"/>
  <c r="J1738" i="3"/>
  <c r="J1739" i="3"/>
  <c r="J1740" i="3"/>
  <c r="J1741" i="3"/>
  <c r="J1742" i="3"/>
  <c r="J1743" i="3"/>
  <c r="J1744" i="3"/>
  <c r="J1745" i="3"/>
  <c r="J1746" i="3"/>
  <c r="J1747" i="3"/>
  <c r="J1748" i="3"/>
  <c r="J1749" i="3"/>
  <c r="J1750" i="3"/>
  <c r="J1751" i="3"/>
  <c r="J1752" i="3"/>
  <c r="J1753" i="3"/>
  <c r="J1754" i="3"/>
  <c r="J1755" i="3"/>
  <c r="J1756" i="3"/>
  <c r="J1757" i="3"/>
  <c r="J1758" i="3"/>
  <c r="J1759" i="3"/>
  <c r="J1760" i="3"/>
  <c r="J1761" i="3"/>
  <c r="J1762" i="3"/>
  <c r="J1763" i="3"/>
  <c r="J1764" i="3"/>
  <c r="J1765" i="3"/>
  <c r="J1766" i="3"/>
  <c r="J1767" i="3"/>
  <c r="J1768" i="3"/>
  <c r="J1769" i="3"/>
  <c r="J1770" i="3"/>
  <c r="J1771" i="3"/>
  <c r="J1772" i="3"/>
  <c r="J1773" i="3"/>
  <c r="J1774" i="3"/>
  <c r="J1775" i="3"/>
  <c r="J1776" i="3"/>
  <c r="J1777" i="3"/>
  <c r="J1778" i="3"/>
  <c r="J1779" i="3"/>
  <c r="J1780" i="3"/>
  <c r="J1781" i="3"/>
  <c r="J1782" i="3"/>
  <c r="J1783" i="3"/>
  <c r="J1784" i="3"/>
  <c r="J1785" i="3"/>
  <c r="J1786" i="3"/>
  <c r="J1787" i="3"/>
  <c r="J1788" i="3"/>
  <c r="J1789" i="3"/>
  <c r="J1790" i="3"/>
  <c r="J1791" i="3"/>
  <c r="J1792" i="3"/>
  <c r="J1793" i="3"/>
  <c r="J1794" i="3"/>
  <c r="J1795" i="3"/>
  <c r="J1796" i="3"/>
  <c r="J1797" i="3"/>
  <c r="J1798" i="3"/>
  <c r="J1799" i="3"/>
  <c r="J1800" i="3"/>
  <c r="J1801" i="3"/>
  <c r="J1802" i="3"/>
  <c r="J1803" i="3"/>
  <c r="J1804" i="3"/>
  <c r="J1805" i="3"/>
  <c r="J1806" i="3"/>
  <c r="J1807" i="3"/>
  <c r="J1808" i="3"/>
  <c r="J1809" i="3"/>
  <c r="J1810" i="3"/>
  <c r="J1811" i="3"/>
  <c r="J1812" i="3"/>
  <c r="J1813" i="3"/>
  <c r="J1814" i="3"/>
  <c r="J1815" i="3"/>
  <c r="J1816" i="3"/>
  <c r="J1817" i="3"/>
  <c r="J1818" i="3"/>
  <c r="J1819" i="3"/>
  <c r="J1820" i="3"/>
  <c r="J1821" i="3"/>
  <c r="J1822" i="3"/>
  <c r="J1823" i="3"/>
  <c r="J1824" i="3"/>
  <c r="J1825" i="3"/>
  <c r="J1826" i="3"/>
  <c r="J1827" i="3"/>
  <c r="J1828" i="3"/>
  <c r="J1829" i="3"/>
  <c r="J1830" i="3"/>
  <c r="J1831" i="3"/>
  <c r="J1832" i="3"/>
  <c r="J1833" i="3"/>
  <c r="J1834" i="3"/>
  <c r="J1835" i="3"/>
  <c r="J1836" i="3"/>
  <c r="J1837" i="3"/>
  <c r="J1838" i="3"/>
  <c r="J1839" i="3"/>
  <c r="J1840" i="3"/>
  <c r="J1841" i="3"/>
  <c r="J1842" i="3"/>
  <c r="J1843" i="3"/>
  <c r="J1844" i="3"/>
  <c r="J1845" i="3"/>
  <c r="J1846" i="3"/>
  <c r="J1847" i="3"/>
  <c r="J1848" i="3"/>
  <c r="J1849" i="3"/>
  <c r="J1850" i="3"/>
  <c r="J1851" i="3"/>
  <c r="J1852" i="3"/>
  <c r="J1853" i="3"/>
  <c r="J1854" i="3"/>
  <c r="J1855" i="3"/>
  <c r="J1856" i="3"/>
  <c r="J1857" i="3"/>
  <c r="J1858" i="3"/>
  <c r="J1859" i="3"/>
  <c r="J1860" i="3"/>
  <c r="J1861" i="3"/>
  <c r="J1862" i="3"/>
  <c r="J1863" i="3"/>
  <c r="J1864" i="3"/>
  <c r="J1865" i="3"/>
  <c r="J1866" i="3"/>
  <c r="J1867" i="3"/>
  <c r="J1868" i="3"/>
  <c r="J1869" i="3"/>
  <c r="J1870" i="3"/>
  <c r="J1871" i="3"/>
  <c r="J1872" i="3"/>
  <c r="J1873" i="3"/>
  <c r="J1874" i="3"/>
  <c r="J1875" i="3"/>
  <c r="J1876" i="3"/>
  <c r="J1877" i="3"/>
  <c r="J1878" i="3"/>
  <c r="J1879" i="3"/>
  <c r="J1880" i="3"/>
  <c r="J1881" i="3"/>
  <c r="J1882" i="3"/>
  <c r="J1883" i="3"/>
  <c r="J1884" i="3"/>
  <c r="J1885" i="3"/>
  <c r="J1886" i="3"/>
  <c r="J1887" i="3"/>
  <c r="J1888" i="3"/>
  <c r="J1889" i="3"/>
  <c r="J1890" i="3"/>
  <c r="J1891" i="3"/>
  <c r="J1892" i="3"/>
  <c r="J1893" i="3"/>
  <c r="J1894" i="3"/>
  <c r="J1895" i="3"/>
  <c r="J1896" i="3"/>
  <c r="J1897" i="3"/>
  <c r="J1898" i="3"/>
  <c r="J1899" i="3"/>
  <c r="J1900" i="3"/>
  <c r="J1901" i="3"/>
  <c r="J1902" i="3"/>
  <c r="J1903" i="3"/>
  <c r="J1904" i="3"/>
  <c r="J1905" i="3"/>
  <c r="J1906" i="3"/>
  <c r="J1907" i="3"/>
  <c r="J1908" i="3"/>
  <c r="J1909" i="3"/>
  <c r="J1910" i="3"/>
  <c r="J1911" i="3"/>
  <c r="J1912" i="3"/>
  <c r="J1913" i="3"/>
  <c r="J1914" i="3"/>
  <c r="J1915" i="3"/>
  <c r="J1916" i="3"/>
  <c r="J1917" i="3"/>
  <c r="J1918" i="3"/>
  <c r="J1919" i="3"/>
  <c r="J1920" i="3"/>
  <c r="J1921" i="3"/>
  <c r="J1922" i="3"/>
  <c r="J1923" i="3"/>
  <c r="J1924" i="3"/>
  <c r="J1925" i="3"/>
  <c r="J1926" i="3"/>
  <c r="J1927" i="3"/>
  <c r="J1928" i="3"/>
  <c r="J1929" i="3"/>
  <c r="J1930" i="3"/>
  <c r="J1931" i="3"/>
  <c r="J1932" i="3"/>
  <c r="J1933" i="3"/>
  <c r="J1934" i="3"/>
  <c r="J1935" i="3"/>
  <c r="J1936" i="3"/>
  <c r="J1937" i="3"/>
  <c r="J1938" i="3"/>
  <c r="J1939" i="3"/>
  <c r="J1940" i="3"/>
  <c r="J1941" i="3"/>
  <c r="J1942" i="3"/>
  <c r="J1943" i="3"/>
  <c r="J1944" i="3"/>
  <c r="J1945" i="3"/>
  <c r="J1946" i="3"/>
  <c r="J1947" i="3"/>
  <c r="J1948" i="3"/>
  <c r="J1949" i="3"/>
  <c r="J1950" i="3"/>
  <c r="J1951" i="3"/>
  <c r="J1952" i="3"/>
  <c r="J1953" i="3"/>
  <c r="J1954" i="3"/>
  <c r="J1955" i="3"/>
  <c r="J1956" i="3"/>
  <c r="J1957" i="3"/>
  <c r="J1958" i="3"/>
  <c r="J1959" i="3"/>
  <c r="J1960" i="3"/>
  <c r="J1961" i="3"/>
  <c r="J1962" i="3"/>
  <c r="J1963" i="3"/>
  <c r="J1964" i="3"/>
  <c r="J1965" i="3"/>
  <c r="J1966" i="3"/>
  <c r="J1967" i="3"/>
  <c r="J1968" i="3"/>
  <c r="J1969" i="3"/>
  <c r="J1970" i="3"/>
  <c r="J1971" i="3"/>
  <c r="J1972" i="3"/>
  <c r="J1973" i="3"/>
  <c r="J1974" i="3"/>
  <c r="J1975" i="3"/>
  <c r="J1976" i="3"/>
  <c r="J1977" i="3"/>
  <c r="J1978" i="3"/>
  <c r="J1979" i="3"/>
  <c r="J1980" i="3"/>
  <c r="J1981" i="3"/>
  <c r="J1982" i="3"/>
  <c r="J1983" i="3"/>
  <c r="J1984" i="3"/>
  <c r="J1985" i="3"/>
  <c r="J1986" i="3"/>
  <c r="J1987" i="3"/>
  <c r="J1988" i="3"/>
  <c r="J1989" i="3"/>
  <c r="J1990" i="3"/>
  <c r="J1991" i="3"/>
  <c r="J1992" i="3"/>
  <c r="J1993" i="3"/>
  <c r="J1994" i="3"/>
  <c r="J1995" i="3"/>
  <c r="J1996" i="3"/>
  <c r="J1997" i="3"/>
  <c r="J1998" i="3"/>
  <c r="J1999" i="3"/>
  <c r="J2000" i="3"/>
  <c r="J2001" i="3"/>
  <c r="J2002" i="3"/>
  <c r="J2003" i="3"/>
  <c r="J2004" i="3"/>
  <c r="J2005" i="3"/>
  <c r="J2006" i="3"/>
  <c r="J2007" i="3"/>
  <c r="J2008" i="3"/>
  <c r="J2009" i="3"/>
  <c r="J2010" i="3"/>
  <c r="J2011" i="3"/>
  <c r="J2012" i="3"/>
  <c r="J2013" i="3"/>
  <c r="J2014" i="3"/>
  <c r="J2015" i="3"/>
  <c r="J2016" i="3"/>
  <c r="J2017" i="3"/>
  <c r="J2018" i="3"/>
  <c r="J2019" i="3"/>
  <c r="J2020" i="3"/>
  <c r="J2021" i="3"/>
  <c r="J2022" i="3"/>
  <c r="J2023" i="3"/>
  <c r="J2024" i="3"/>
  <c r="J2025" i="3"/>
  <c r="J2026" i="3"/>
  <c r="J2027" i="3"/>
  <c r="J2028" i="3"/>
  <c r="J2029" i="3"/>
  <c r="J2030" i="3"/>
  <c r="J2031" i="3"/>
  <c r="J2032" i="3"/>
  <c r="J2033" i="3"/>
  <c r="J2034" i="3"/>
  <c r="J2035" i="3"/>
  <c r="J2036" i="3"/>
  <c r="J2037" i="3"/>
  <c r="J2038" i="3"/>
  <c r="J2039" i="3"/>
  <c r="J2040" i="3"/>
  <c r="J2041" i="3"/>
  <c r="J2042" i="3"/>
  <c r="J2043" i="3"/>
  <c r="J2044" i="3"/>
  <c r="J2045" i="3"/>
  <c r="J2046" i="3"/>
  <c r="J2047" i="3"/>
  <c r="J2048" i="3"/>
  <c r="J2049" i="3"/>
  <c r="J2050" i="3"/>
  <c r="J2051" i="3"/>
  <c r="J2052" i="3"/>
  <c r="J2053" i="3"/>
  <c r="J2054" i="3"/>
  <c r="J2055" i="3"/>
  <c r="J2056" i="3"/>
  <c r="J2057" i="3"/>
  <c r="J2058" i="3"/>
  <c r="J2059" i="3"/>
  <c r="J2060" i="3"/>
  <c r="J2061" i="3"/>
  <c r="J2062" i="3"/>
  <c r="J2063" i="3"/>
  <c r="J2064" i="3"/>
  <c r="J2065" i="3"/>
  <c r="J2066" i="3"/>
  <c r="J2067" i="3"/>
  <c r="J2068" i="3"/>
  <c r="J2069" i="3"/>
  <c r="J2070" i="3"/>
  <c r="J2071" i="3"/>
  <c r="J2072" i="3"/>
  <c r="J2073" i="3"/>
  <c r="J2074" i="3"/>
  <c r="J2075" i="3"/>
  <c r="J2076" i="3"/>
  <c r="J2077" i="3"/>
  <c r="J2078" i="3"/>
  <c r="J2079" i="3"/>
  <c r="J2080" i="3"/>
  <c r="J2081" i="3"/>
  <c r="J2082" i="3"/>
  <c r="J2083" i="3"/>
  <c r="J2084" i="3"/>
  <c r="J2085" i="3"/>
  <c r="J2086" i="3"/>
  <c r="J2087" i="3"/>
  <c r="J2088" i="3"/>
  <c r="J2089" i="3"/>
  <c r="J2090" i="3"/>
  <c r="J2091" i="3"/>
  <c r="J2092" i="3"/>
  <c r="J2093" i="3"/>
  <c r="J2094" i="3"/>
  <c r="J2095" i="3"/>
  <c r="J2096" i="3"/>
  <c r="J2097" i="3"/>
  <c r="J2098" i="3"/>
  <c r="J2099" i="3"/>
  <c r="J2100" i="3"/>
  <c r="J2101" i="3"/>
  <c r="J2102" i="3"/>
  <c r="J2103" i="3"/>
  <c r="J2104" i="3"/>
  <c r="J2105" i="3"/>
  <c r="J2106" i="3"/>
  <c r="J2107" i="3"/>
  <c r="J2108" i="3"/>
  <c r="J2109" i="3"/>
  <c r="J2110" i="3"/>
  <c r="J2111" i="3"/>
  <c r="J2112" i="3"/>
  <c r="J2113" i="3"/>
  <c r="J2114" i="3"/>
  <c r="J2115" i="3"/>
  <c r="J2116" i="3"/>
  <c r="J2117" i="3"/>
  <c r="J2118" i="3"/>
  <c r="J2119" i="3"/>
  <c r="J2120" i="3"/>
  <c r="J2121" i="3"/>
  <c r="J2122" i="3"/>
  <c r="J2123" i="3"/>
  <c r="J2124" i="3"/>
  <c r="J2125" i="3"/>
  <c r="J2126" i="3"/>
  <c r="J2127" i="3"/>
  <c r="J2128" i="3"/>
  <c r="J2129" i="3"/>
  <c r="J2130" i="3"/>
  <c r="J2131" i="3"/>
  <c r="J2132" i="3"/>
  <c r="J2133" i="3"/>
  <c r="J2134" i="3"/>
  <c r="J2135" i="3"/>
  <c r="J2136" i="3"/>
  <c r="J2137" i="3"/>
  <c r="J2138" i="3"/>
  <c r="J2139" i="3"/>
  <c r="J2140" i="3"/>
  <c r="J2141" i="3"/>
  <c r="J2142" i="3"/>
  <c r="J2143" i="3"/>
  <c r="J2144" i="3"/>
  <c r="J2145" i="3"/>
  <c r="J2146" i="3"/>
  <c r="J2147" i="3"/>
  <c r="J2148" i="3"/>
  <c r="J2149" i="3"/>
  <c r="J2150" i="3"/>
  <c r="J2151" i="3"/>
  <c r="J2152" i="3"/>
  <c r="J2153" i="3"/>
  <c r="J2154" i="3"/>
  <c r="J2155" i="3"/>
  <c r="J2156" i="3"/>
  <c r="J2157" i="3"/>
  <c r="J6" i="3"/>
  <c r="J2158" i="3" l="1"/>
  <c r="I2158" i="3" l="1"/>
  <c r="H2158" i="3"/>
  <c r="G2158" i="3"/>
</calcChain>
</file>

<file path=xl/sharedStrings.xml><?xml version="1.0" encoding="utf-8"?>
<sst xmlns="http://schemas.openxmlformats.org/spreadsheetml/2006/main" count="14288" uniqueCount="2219">
  <si>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</si>
  <si>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</si>
  <si>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</si>
  <si>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</si>
  <si>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</si>
  <si>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</si>
  <si>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</si>
  <si>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</si>
  <si>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</si>
  <si>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</si>
  <si>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</si>
  <si>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</si>
  <si>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</si>
  <si>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</si>
  <si>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</si>
  <si>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</si>
  <si>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</si>
  <si>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</si>
  <si>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</si>
  <si>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</si>
  <si>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</si>
  <si>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</si>
  <si>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</si>
  <si>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</si>
  <si>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</si>
  <si>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</si>
  <si>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</si>
  <si>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</si>
  <si>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</si>
  <si>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</si>
  <si>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</si>
  <si>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</si>
  <si>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</si>
  <si>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</si>
  <si>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</si>
  <si>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</si>
  <si>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</si>
  <si>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</si>
  <si>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</si>
  <si>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</si>
  <si>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</si>
  <si>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</si>
  <si>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</si>
  <si>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</si>
  <si>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</si>
  <si>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</si>
  <si>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</si>
  <si>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</si>
  <si>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</si>
  <si>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</si>
  <si>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</si>
  <si>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</si>
  <si>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</si>
  <si>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</si>
  <si>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</si>
  <si>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</si>
  <si>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</si>
  <si>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</si>
  <si>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</si>
  <si>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</si>
  <si>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</si>
  <si>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</si>
  <si>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</si>
  <si>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</si>
  <si>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</si>
  <si>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</si>
  <si>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</si>
  <si>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</si>
  <si>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</si>
  <si>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</si>
  <si>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</si>
  <si>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</si>
  <si>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</si>
  <si>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</si>
  <si>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</si>
  <si>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</si>
  <si>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</si>
  <si>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</si>
  <si>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</si>
  <si>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</si>
  <si>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</si>
  <si>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</si>
  <si>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</si>
  <si>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</si>
  <si>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</si>
  <si>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</si>
  <si>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</si>
  <si>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</si>
  <si>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</si>
  <si>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</si>
  <si>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</si>
  <si>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</si>
  <si>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</si>
  <si>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</si>
  <si>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</si>
  <si>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</si>
  <si>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</si>
  <si>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</si>
  <si>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</si>
  <si>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</si>
  <si>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</si>
  <si>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</si>
  <si>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</si>
  <si>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</si>
  <si>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</si>
  <si>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</si>
  <si>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</si>
  <si>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</si>
  <si>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</si>
  <si>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</si>
  <si>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</si>
  <si>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</si>
  <si>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</si>
  <si>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</si>
  <si>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</si>
  <si>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</si>
  <si>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</si>
  <si>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</si>
  <si>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</si>
  <si>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</si>
  <si>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</si>
  <si>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</si>
  <si>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</si>
  <si>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</si>
  <si>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</si>
  <si>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</si>
  <si>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</si>
  <si>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</si>
  <si>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</si>
  <si>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</si>
  <si>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</si>
  <si>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</si>
  <si>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</si>
  <si>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</si>
  <si>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</si>
  <si>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</si>
  <si>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</si>
  <si>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</si>
  <si>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</si>
  <si>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</si>
  <si>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</si>
  <si>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</si>
  <si>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</si>
  <si>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</si>
  <si>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</si>
  <si>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</si>
  <si>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</si>
  <si>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</si>
  <si>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</si>
  <si>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</si>
  <si>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</si>
  <si>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</si>
  <si>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</si>
  <si>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</si>
  <si>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</si>
  <si>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</si>
  <si>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</si>
  <si>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</si>
  <si>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</si>
  <si>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</si>
  <si>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</si>
  <si>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</si>
  <si>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</si>
  <si>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</si>
  <si>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</si>
  <si>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</si>
  <si>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</si>
  <si>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</si>
  <si>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</si>
  <si>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</si>
  <si>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</si>
  <si>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</si>
  <si>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</si>
  <si>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</si>
  <si>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</si>
  <si>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</si>
  <si>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</si>
  <si>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</si>
  <si>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</si>
  <si>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</si>
  <si>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</si>
  <si>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</si>
  <si>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</si>
  <si>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</si>
  <si>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</si>
  <si>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</si>
  <si>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</si>
  <si>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</si>
  <si>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</si>
  <si>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</si>
  <si>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</si>
  <si>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</si>
  <si>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</si>
  <si>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</si>
  <si>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</si>
  <si>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</si>
  <si>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</si>
  <si>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</si>
  <si>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</si>
  <si>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</si>
  <si>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</si>
  <si>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</si>
  <si>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</si>
  <si>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</si>
  <si>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</si>
  <si>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</si>
  <si>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</si>
  <si>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</si>
  <si>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</si>
  <si>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</si>
  <si>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</si>
  <si>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BATURITÉ - CE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</si>
  <si>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</si>
  <si>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</si>
  <si>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</si>
  <si>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</si>
  <si>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</si>
  <si>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</si>
  <si>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</si>
  <si>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</si>
  <si>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</si>
  <si>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</si>
  <si>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</si>
  <si>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</si>
  <si>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</si>
  <si>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</si>
  <si>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</si>
  <si>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</si>
  <si>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</si>
  <si>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</si>
  <si>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</si>
  <si>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</si>
  <si>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</si>
  <si>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</si>
  <si>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</si>
  <si>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</si>
  <si>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</si>
  <si>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</si>
  <si>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</si>
  <si>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</si>
  <si>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</si>
  <si>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</si>
  <si>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</si>
  <si>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</si>
  <si>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</si>
  <si>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</si>
  <si>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</si>
  <si>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</si>
  <si>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</si>
  <si>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</si>
  <si>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</si>
  <si>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</si>
  <si>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</si>
  <si>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</si>
  <si>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</si>
  <si>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</si>
  <si>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</si>
  <si>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</si>
  <si>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</si>
  <si>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</si>
  <si>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</si>
  <si>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</si>
  <si>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</si>
  <si>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</si>
  <si>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</si>
  <si>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</si>
  <si>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</si>
  <si>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</si>
  <si>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</si>
  <si>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</si>
  <si>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</si>
  <si>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</si>
  <si>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</si>
  <si>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</si>
  <si>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</si>
  <si>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</si>
  <si>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</si>
  <si>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</si>
  <si>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</si>
  <si>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</si>
  <si>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</si>
  <si>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</si>
  <si>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</si>
  <si>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</si>
  <si>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</si>
  <si>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</si>
  <si>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</si>
  <si>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</si>
  <si>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</si>
  <si>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</si>
  <si>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</si>
  <si>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</si>
  <si>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</si>
  <si>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</si>
  <si>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</si>
  <si>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</si>
  <si>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</si>
  <si>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</si>
  <si>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</si>
  <si>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</si>
  <si>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</si>
  <si>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</si>
  <si>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</si>
  <si>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</si>
  <si>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</si>
  <si>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</si>
  <si>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</si>
  <si>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</si>
  <si>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</si>
  <si>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</si>
  <si>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</si>
  <si>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</si>
  <si>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</si>
  <si>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</si>
  <si>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</si>
  <si>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</si>
  <si>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</si>
  <si>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</si>
  <si>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</si>
  <si>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</si>
  <si>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</si>
  <si>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</si>
  <si>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</si>
  <si>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</si>
  <si>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</si>
  <si>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</si>
  <si>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</si>
  <si>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</si>
  <si>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</si>
  <si>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</si>
  <si>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</si>
  <si>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</si>
  <si>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</si>
  <si>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</si>
  <si>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</si>
  <si>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</si>
  <si>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</si>
  <si>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</si>
  <si>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</si>
  <si>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</si>
  <si>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</si>
  <si>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</si>
  <si>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</si>
  <si>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</si>
  <si>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</si>
  <si>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</si>
  <si>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</si>
  <si>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</si>
  <si>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</si>
  <si>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</si>
  <si>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</si>
  <si>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</si>
  <si>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</si>
  <si>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</si>
  <si>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</si>
  <si>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</si>
  <si>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</si>
  <si>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</si>
  <si>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</si>
  <si>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</si>
  <si>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</si>
  <si>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</si>
  <si>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</si>
  <si>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</si>
  <si>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</si>
  <si>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</si>
  <si>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</si>
  <si>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</si>
  <si>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</si>
  <si>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</si>
  <si>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CAMPESTRE - AL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</si>
  <si>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</si>
  <si>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</si>
  <si>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</si>
  <si>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</si>
  <si>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</si>
  <si>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</si>
  <si>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</si>
  <si>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</si>
  <si>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</si>
  <si>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</si>
  <si>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</si>
  <si>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</si>
  <si>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</si>
  <si>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</si>
  <si>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</si>
  <si>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</si>
  <si>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</si>
  <si>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</si>
  <si>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</si>
  <si>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</si>
  <si>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</si>
  <si>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</si>
  <si>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</si>
  <si>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</si>
  <si>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</si>
  <si>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</si>
  <si>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</si>
  <si>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</si>
  <si>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</si>
  <si>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</si>
  <si>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</si>
  <si>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</si>
  <si>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</si>
  <si>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</si>
  <si>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</si>
  <si>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</si>
  <si>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</si>
  <si>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</si>
  <si>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</si>
  <si>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</si>
  <si>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</si>
  <si>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</si>
  <si>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</si>
  <si>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</si>
  <si>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</si>
  <si>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</si>
  <si>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</si>
  <si>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</si>
  <si>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</si>
  <si>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</si>
  <si>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</si>
  <si>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</si>
  <si>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</si>
  <si>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</si>
  <si>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</si>
  <si>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</si>
  <si>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</si>
  <si>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</si>
  <si>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</si>
  <si>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</si>
  <si>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</si>
  <si>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</si>
  <si>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</si>
  <si>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</si>
  <si>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</si>
  <si>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</si>
  <si>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</si>
  <si>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</si>
  <si>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</si>
  <si>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</si>
  <si>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</si>
  <si>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</si>
  <si>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</si>
  <si>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</si>
  <si>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</si>
  <si>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</si>
  <si>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</si>
  <si>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</si>
  <si>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</si>
  <si>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</si>
  <si>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</si>
  <si>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</si>
  <si>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</si>
  <si>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</si>
  <si>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</si>
  <si>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</si>
  <si>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</si>
  <si>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</si>
  <si>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</si>
  <si>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</si>
  <si>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</si>
  <si>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</si>
  <si>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</si>
  <si>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</si>
  <si>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</si>
  <si>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</si>
  <si>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</si>
  <si>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</si>
  <si>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</si>
  <si>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</si>
  <si>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</si>
  <si>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</si>
  <si>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</si>
  <si>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</si>
  <si>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</si>
  <si>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</si>
  <si>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</si>
  <si>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</si>
  <si>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</si>
  <si>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</si>
  <si>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</si>
  <si>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</si>
  <si>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</si>
  <si>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</si>
  <si>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</si>
  <si>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</si>
  <si>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</si>
  <si>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</si>
  <si>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</si>
  <si>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</si>
  <si>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</si>
  <si>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</si>
  <si>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</si>
  <si>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</si>
  <si>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</si>
  <si>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</si>
  <si>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</si>
  <si>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</si>
  <si>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</si>
  <si>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</si>
  <si>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</si>
  <si>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</si>
  <si>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</si>
  <si>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</si>
  <si>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</si>
  <si>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</si>
  <si>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</si>
  <si>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</si>
  <si>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</si>
  <si>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 DE TELHA - PI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</si>
  <si>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</si>
  <si>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</si>
  <si>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</si>
  <si>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</si>
  <si>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</si>
  <si>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</si>
  <si>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</si>
  <si>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</si>
  <si>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</si>
  <si>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</si>
  <si>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</si>
  <si>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</si>
  <si>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</si>
  <si>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</si>
  <si>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</si>
  <si>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</si>
  <si>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</si>
  <si>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</si>
  <si>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</si>
  <si>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</si>
  <si>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</si>
  <si>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</si>
  <si>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</si>
  <si>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</si>
  <si>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</si>
  <si>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</si>
  <si>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</si>
  <si>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</si>
  <si>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</si>
  <si>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</si>
  <si>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</si>
  <si>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</si>
  <si>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</si>
  <si>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</si>
  <si>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</si>
  <si>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</si>
  <si>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</si>
  <si>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</si>
  <si>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</si>
  <si>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</si>
  <si>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</si>
  <si>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</si>
  <si>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</si>
  <si>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</si>
  <si>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</si>
  <si>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</si>
  <si>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</si>
  <si>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</si>
  <si>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</si>
  <si>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</si>
  <si>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</si>
  <si>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</si>
  <si>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</si>
  <si>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</si>
  <si>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</si>
  <si>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</si>
  <si>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</si>
  <si>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</si>
  <si>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</si>
  <si>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</si>
  <si>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</si>
  <si>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</si>
  <si>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</si>
  <si>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</si>
  <si>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</si>
  <si>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</si>
  <si>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</si>
  <si>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CRISTÁLIA - MG</t>
  </si>
  <si>
    <t>CRISTALINA - GO</t>
  </si>
  <si>
    <t>CRISTIANÓPOLIS - GO</t>
  </si>
  <si>
    <t>CRIXÁS - GO</t>
  </si>
  <si>
    <t>CRUZ - CE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</si>
  <si>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</si>
  <si>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</si>
  <si>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</si>
  <si>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</si>
  <si>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</si>
  <si>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</si>
  <si>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</si>
  <si>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</si>
  <si>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</si>
  <si>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</si>
  <si>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</si>
  <si>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</si>
  <si>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</si>
  <si>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</si>
  <si>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</si>
  <si>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</si>
  <si>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</si>
  <si>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</si>
  <si>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</si>
  <si>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</si>
  <si>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</si>
  <si>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</si>
  <si>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</si>
  <si>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</si>
  <si>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</si>
  <si>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</si>
  <si>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</si>
  <si>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</si>
  <si>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</si>
  <si>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</si>
  <si>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</si>
  <si>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</si>
  <si>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</si>
  <si>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</si>
  <si>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</si>
  <si>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</si>
  <si>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</si>
  <si>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</si>
  <si>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</si>
  <si>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</si>
  <si>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</si>
  <si>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</si>
  <si>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</si>
  <si>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</si>
  <si>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</si>
  <si>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</si>
  <si>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</si>
  <si>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</si>
  <si>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</si>
  <si>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</si>
  <si>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</si>
  <si>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</si>
  <si>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</si>
  <si>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</si>
  <si>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</si>
  <si>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</si>
  <si>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</si>
  <si>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</si>
  <si>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</si>
  <si>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</si>
  <si>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</si>
  <si>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</si>
  <si>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</si>
  <si>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</si>
  <si>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</si>
  <si>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</si>
  <si>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</si>
  <si>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</si>
  <si>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</si>
  <si>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</si>
  <si>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</si>
  <si>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</si>
  <si>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</si>
  <si>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</si>
  <si>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</si>
  <si>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</si>
  <si>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</si>
  <si>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</si>
  <si>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</si>
  <si>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</si>
  <si>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</si>
  <si>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</si>
  <si>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</si>
  <si>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</si>
  <si>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</si>
  <si>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</si>
  <si>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</si>
  <si>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</si>
  <si>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</si>
  <si>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</si>
  <si>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</si>
  <si>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</si>
  <si>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</si>
  <si>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</si>
  <si>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</si>
  <si>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- TO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</si>
  <si>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</si>
  <si>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</si>
  <si>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</si>
  <si>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</si>
  <si>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</si>
  <si>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</si>
  <si>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</si>
  <si>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</si>
  <si>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</si>
  <si>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</si>
  <si>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</si>
  <si>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</si>
  <si>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</si>
  <si>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</si>
  <si>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</si>
  <si>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</si>
  <si>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</si>
  <si>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</si>
  <si>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</si>
  <si>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</si>
  <si>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</si>
  <si>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</si>
  <si>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</si>
  <si>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</si>
  <si>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</si>
  <si>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</si>
  <si>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</si>
  <si>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</si>
  <si>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</si>
  <si>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</si>
  <si>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</si>
  <si>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</si>
  <si>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</si>
  <si>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</si>
  <si>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</si>
  <si>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</si>
  <si>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</si>
  <si>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</si>
  <si>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</si>
  <si>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</si>
  <si>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</si>
  <si>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</si>
  <si>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</si>
  <si>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</si>
  <si>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</si>
  <si>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</si>
  <si>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</si>
  <si>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</si>
  <si>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</si>
  <si>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</si>
  <si>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</si>
  <si>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</si>
  <si>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</si>
  <si>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</si>
  <si>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</si>
  <si>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</si>
  <si>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</si>
  <si>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</si>
  <si>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</si>
  <si>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</si>
  <si>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</si>
  <si>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</si>
  <si>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</si>
  <si>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</si>
  <si>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</si>
  <si>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</si>
  <si>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</si>
  <si>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</si>
  <si>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</si>
  <si>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</si>
  <si>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</si>
  <si>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</si>
  <si>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</si>
  <si>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</si>
  <si>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</si>
  <si>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</si>
  <si>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</si>
  <si>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</si>
  <si>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</si>
  <si>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</si>
  <si>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</si>
  <si>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</si>
  <si>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</si>
  <si>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</si>
  <si>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</si>
  <si>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</si>
  <si>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</si>
  <si>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</si>
  <si>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</si>
  <si>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</si>
  <si>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</si>
  <si>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</si>
  <si>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</si>
  <si>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</si>
  <si>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</si>
  <si>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</si>
  <si>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</si>
  <si>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</si>
  <si>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</si>
  <si>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</si>
  <si>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</si>
  <si>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</si>
  <si>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</si>
  <si>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</si>
  <si>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</si>
  <si>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</si>
  <si>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</si>
  <si>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</si>
  <si>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</si>
  <si>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</si>
  <si>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</si>
  <si>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</si>
  <si>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</si>
  <si>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</si>
  <si>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</si>
  <si>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</si>
  <si>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</si>
  <si>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</si>
  <si>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</si>
  <si>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</si>
  <si>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</si>
  <si>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</si>
  <si>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</si>
  <si>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</si>
  <si>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</si>
  <si>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</si>
  <si>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</si>
  <si>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</si>
  <si>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</si>
  <si>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</si>
  <si>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</si>
  <si>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</si>
  <si>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</si>
  <si>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</si>
  <si>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</si>
  <si>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</si>
  <si>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</si>
  <si>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</si>
  <si>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</si>
  <si>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</si>
  <si>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</si>
  <si>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</si>
  <si>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</si>
  <si>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</si>
  <si>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</si>
  <si>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</si>
  <si>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</si>
  <si>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</si>
  <si>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</si>
  <si>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</si>
  <si>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</si>
  <si>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</si>
  <si>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</si>
  <si>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</si>
  <si>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</si>
  <si>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</si>
  <si>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</si>
  <si>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</si>
  <si>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</si>
  <si>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</si>
  <si>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</si>
  <si>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</si>
  <si>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</si>
  <si>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</si>
  <si>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</si>
  <si>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</si>
  <si>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</si>
  <si>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</si>
  <si>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</si>
  <si>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</si>
  <si>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</si>
  <si>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</si>
  <si>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</si>
  <si>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</si>
  <si>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</si>
  <si>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</si>
  <si>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</si>
  <si>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</si>
  <si>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</si>
  <si>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</si>
  <si>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</si>
  <si>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</si>
  <si>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</si>
  <si>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</si>
  <si>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</si>
  <si>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</si>
  <si>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</si>
  <si>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</si>
  <si>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</si>
  <si>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</si>
  <si>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</si>
  <si>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</si>
  <si>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</si>
  <si>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</si>
  <si>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</si>
  <si>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</si>
  <si>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</si>
  <si>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</si>
  <si>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</si>
  <si>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</si>
  <si>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</si>
  <si>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</si>
  <si>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</si>
  <si>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</si>
  <si>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</si>
  <si>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</si>
  <si>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</si>
  <si>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</si>
  <si>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</si>
  <si>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</si>
  <si>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</si>
  <si>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</si>
  <si>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</si>
  <si>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</si>
  <si>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</si>
  <si>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</si>
  <si>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</si>
  <si>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</si>
  <si>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</si>
  <si>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</si>
  <si>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</si>
  <si>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</si>
  <si>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</si>
  <si>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</si>
  <si>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</si>
  <si>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</si>
  <si>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</si>
  <si>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</si>
  <si>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</si>
  <si>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</si>
  <si>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</si>
  <si>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</si>
  <si>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</si>
  <si>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</si>
  <si>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</si>
  <si>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</si>
  <si>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</si>
  <si>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</si>
  <si>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</si>
  <si>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</si>
  <si>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</si>
  <si>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</si>
  <si>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</si>
  <si>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</si>
  <si>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</si>
  <si>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</si>
  <si>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</si>
  <si>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</si>
  <si>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</si>
  <si>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</si>
  <si>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</si>
  <si>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</si>
  <si>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</si>
  <si>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</si>
  <si>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</si>
  <si>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</si>
  <si>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</si>
  <si>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</si>
  <si>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</si>
  <si>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</si>
  <si>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</si>
  <si>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</si>
  <si>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</si>
  <si>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</si>
  <si>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</si>
  <si>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</si>
  <si>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</si>
  <si>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</si>
  <si>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</si>
  <si>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</si>
  <si>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</si>
  <si>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</si>
  <si>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</si>
  <si>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</si>
  <si>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</si>
  <si>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</si>
  <si>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</si>
  <si>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</si>
  <si>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</si>
  <si>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</si>
  <si>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</si>
  <si>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</si>
  <si>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</si>
  <si>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</si>
  <si>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</si>
  <si>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</si>
  <si>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</si>
  <si>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</si>
  <si>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</si>
  <si>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</si>
  <si>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</si>
  <si>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</si>
  <si>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</si>
  <si>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</si>
  <si>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</si>
  <si>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</si>
  <si>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</si>
  <si>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</si>
  <si>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</si>
  <si>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</si>
  <si>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</si>
  <si>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</si>
  <si>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</si>
  <si>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</si>
  <si>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</si>
  <si>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</si>
  <si>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</si>
  <si>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</si>
  <si>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</si>
  <si>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</si>
  <si>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</si>
  <si>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</si>
  <si>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</si>
  <si>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</si>
  <si>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</si>
  <si>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</si>
  <si>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</si>
  <si>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</si>
  <si>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</si>
  <si>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</si>
  <si>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</si>
  <si>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</si>
  <si>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</si>
  <si>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</si>
  <si>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</si>
  <si>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</si>
  <si>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</si>
  <si>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</si>
  <si>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</si>
  <si>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</si>
  <si>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</si>
  <si>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</si>
  <si>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</si>
  <si>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</si>
  <si>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</si>
  <si>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</si>
  <si>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</si>
  <si>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</si>
  <si>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</si>
  <si>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</si>
  <si>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</si>
  <si>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</si>
  <si>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</si>
  <si>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</si>
  <si>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</si>
  <si>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</si>
  <si>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</si>
  <si>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</si>
  <si>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</si>
  <si>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</si>
  <si>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</si>
  <si>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</si>
  <si>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</si>
  <si>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</si>
  <si>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</si>
  <si>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</si>
  <si>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</si>
  <si>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</si>
  <si>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</si>
  <si>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</si>
  <si>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</si>
  <si>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</si>
  <si>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</si>
  <si>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</si>
  <si>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</si>
  <si>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</si>
  <si>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</si>
  <si>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</si>
  <si>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</si>
  <si>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</si>
  <si>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</si>
  <si>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</si>
  <si>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</si>
  <si>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</si>
  <si>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</si>
  <si>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</si>
  <si>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</si>
  <si>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</si>
  <si>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</si>
  <si>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</si>
  <si>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</si>
  <si>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</si>
  <si>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</si>
  <si>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</si>
  <si>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</si>
  <si>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</si>
  <si>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</si>
  <si>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</si>
  <si>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</si>
  <si>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</si>
  <si>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</si>
  <si>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</si>
  <si>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</si>
  <si>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</si>
  <si>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</si>
  <si>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</si>
  <si>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</si>
  <si>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</si>
  <si>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</si>
  <si>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</si>
  <si>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</si>
  <si>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</si>
  <si>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</si>
  <si>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</si>
  <si>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</si>
  <si>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</si>
  <si>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</si>
  <si>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</si>
  <si>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</si>
  <si>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</si>
  <si>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</si>
  <si>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</si>
  <si>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</si>
  <si>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</si>
  <si>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</si>
  <si>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</si>
  <si>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</si>
  <si>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</si>
  <si>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</si>
  <si>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</si>
  <si>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</si>
  <si>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</si>
  <si>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</si>
  <si>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</si>
  <si>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</si>
  <si>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</si>
  <si>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</si>
  <si>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</si>
  <si>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</si>
  <si>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</si>
  <si>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</si>
  <si>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</si>
  <si>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</si>
  <si>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</si>
  <si>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</si>
  <si>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</si>
  <si>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</si>
  <si>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</si>
  <si>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</si>
  <si>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</si>
  <si>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</si>
  <si>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</si>
  <si>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</si>
  <si>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</si>
  <si>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</si>
  <si>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</si>
  <si>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</si>
  <si>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</si>
  <si>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</si>
  <si>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</si>
  <si>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</si>
  <si>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</si>
  <si>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</si>
  <si>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</si>
  <si>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</si>
  <si>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</si>
  <si>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</si>
  <si>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</si>
  <si>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</si>
  <si>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</si>
  <si>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</si>
  <si>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</si>
  <si>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</si>
  <si>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</si>
  <si>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</si>
  <si>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</si>
  <si>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</si>
  <si>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</si>
  <si>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</si>
  <si>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</si>
  <si>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</si>
  <si>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</si>
  <si>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</si>
  <si>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</si>
  <si>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</si>
  <si>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</si>
  <si>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</si>
  <si>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</si>
  <si>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</si>
  <si>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</si>
  <si>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</si>
  <si>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</si>
  <si>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</si>
  <si>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</si>
  <si>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</si>
  <si>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</si>
  <si>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</si>
  <si>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</si>
  <si>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</si>
  <si>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</si>
  <si>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</si>
  <si>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</si>
  <si>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</si>
  <si>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</si>
  <si>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</si>
  <si>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</si>
  <si>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</si>
  <si>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</si>
  <si>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</si>
  <si>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</si>
  <si>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</si>
  <si>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</si>
  <si>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</si>
  <si>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</si>
  <si>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</si>
  <si>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</si>
  <si>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</si>
  <si>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</si>
  <si>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</si>
  <si>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</si>
  <si>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</si>
  <si>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</si>
  <si>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</si>
  <si>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</si>
  <si>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</si>
  <si>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</si>
  <si>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</si>
  <si>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</si>
  <si>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</si>
  <si>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</si>
  <si>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</si>
  <si>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</si>
  <si>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</si>
  <si>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</si>
  <si>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</si>
  <si>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</si>
  <si>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</si>
  <si>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</si>
  <si>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</si>
  <si>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</si>
  <si>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</si>
  <si>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</si>
  <si>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</si>
  <si>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</si>
  <si>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MIRANTE DA SERRA - RO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</si>
  <si>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</si>
  <si>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</si>
  <si>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</si>
  <si>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</si>
  <si>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</si>
  <si>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</si>
  <si>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</si>
  <si>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</si>
  <si>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</si>
  <si>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</si>
  <si>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</si>
  <si>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</si>
  <si>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</si>
  <si>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</si>
  <si>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</si>
  <si>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</si>
  <si>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</si>
  <si>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</si>
  <si>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</si>
  <si>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</si>
  <si>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</si>
  <si>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</si>
  <si>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</si>
  <si>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</si>
  <si>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</si>
  <si>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</si>
  <si>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</si>
  <si>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</si>
  <si>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</si>
  <si>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</si>
  <si>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</si>
  <si>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</si>
  <si>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</si>
  <si>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</si>
  <si>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</si>
  <si>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</si>
  <si>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</si>
  <si>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</si>
  <si>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</si>
  <si>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</si>
  <si>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</si>
  <si>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</si>
  <si>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</si>
  <si>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</si>
  <si>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</si>
  <si>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</si>
  <si>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</si>
  <si>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</si>
  <si>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</si>
  <si>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</si>
  <si>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</si>
  <si>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</si>
  <si>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</si>
  <si>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</si>
  <si>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</si>
  <si>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</si>
  <si>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</si>
  <si>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</si>
  <si>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</si>
  <si>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</si>
  <si>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</si>
  <si>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</si>
  <si>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</si>
  <si>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</si>
  <si>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</si>
  <si>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</si>
  <si>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</si>
  <si>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</si>
  <si>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</si>
  <si>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</si>
  <si>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</si>
  <si>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</si>
  <si>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</si>
  <si>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</si>
  <si>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</si>
  <si>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</si>
  <si>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</si>
  <si>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</si>
  <si>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</si>
  <si>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</si>
  <si>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</si>
  <si>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</si>
  <si>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</si>
  <si>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</si>
  <si>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</si>
  <si>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</si>
  <si>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</si>
  <si>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</si>
  <si>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</si>
  <si>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</si>
  <si>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</si>
  <si>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</si>
  <si>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</si>
  <si>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</si>
  <si>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</si>
  <si>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</si>
  <si>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</si>
  <si>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</si>
  <si>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</si>
  <si>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</si>
  <si>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</si>
  <si>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</si>
  <si>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</si>
  <si>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</si>
  <si>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</si>
  <si>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</si>
  <si>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</si>
  <si>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</si>
  <si>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</si>
  <si>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</si>
  <si>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</si>
  <si>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</si>
  <si>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</si>
  <si>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</si>
  <si>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</si>
  <si>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</si>
  <si>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</si>
  <si>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</si>
  <si>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</si>
  <si>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</si>
  <si>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</si>
  <si>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</si>
  <si>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</si>
  <si>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</si>
  <si>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</si>
  <si>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</si>
  <si>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</si>
  <si>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</si>
  <si>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</si>
  <si>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</si>
  <si>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</si>
  <si>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</si>
  <si>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</si>
  <si>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</si>
  <si>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</si>
  <si>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</si>
  <si>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</si>
  <si>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</si>
  <si>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</si>
  <si>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</si>
  <si>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</si>
  <si>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</si>
  <si>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</si>
  <si>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</si>
  <si>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</si>
  <si>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</si>
  <si>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</si>
  <si>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</si>
  <si>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</si>
  <si>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</si>
  <si>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</si>
  <si>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</si>
  <si>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</si>
  <si>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</si>
  <si>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</si>
  <si>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</si>
  <si>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</si>
  <si>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</si>
  <si>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</si>
  <si>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</si>
  <si>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</si>
  <si>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</si>
  <si>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</si>
  <si>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</si>
  <si>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</si>
  <si>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</si>
  <si>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</si>
  <si>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</si>
  <si>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</si>
  <si>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</si>
  <si>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</si>
  <si>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</si>
  <si>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</si>
  <si>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</si>
  <si>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</si>
  <si>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</si>
  <si>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</si>
  <si>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</si>
  <si>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</si>
  <si>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</si>
  <si>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</si>
  <si>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</si>
  <si>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</si>
  <si>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</si>
  <si>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</si>
  <si>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</si>
  <si>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</si>
  <si>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</si>
  <si>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</si>
  <si>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</si>
  <si>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</si>
  <si>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</si>
  <si>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</si>
  <si>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</si>
  <si>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</si>
  <si>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</si>
  <si>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</si>
  <si>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</si>
  <si>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</si>
  <si>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</si>
  <si>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</si>
  <si>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</si>
  <si>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</si>
  <si>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</si>
  <si>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</si>
  <si>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</si>
  <si>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</si>
  <si>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</si>
  <si>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</si>
  <si>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</si>
  <si>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</si>
  <si>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</si>
  <si>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</si>
  <si>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</si>
  <si>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</si>
  <si>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</si>
  <si>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</si>
  <si>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</si>
  <si>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</si>
  <si>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</si>
  <si>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</si>
  <si>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</si>
  <si>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</si>
  <si>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</si>
  <si>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</si>
  <si>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</si>
  <si>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</si>
  <si>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</si>
  <si>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</si>
  <si>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</si>
  <si>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</si>
  <si>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</si>
  <si>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</si>
  <si>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</si>
  <si>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</si>
  <si>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</si>
  <si>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</si>
  <si>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</si>
  <si>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</si>
  <si>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</si>
  <si>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</si>
  <si>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</si>
  <si>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</si>
  <si>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</si>
  <si>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</si>
  <si>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</si>
  <si>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</si>
  <si>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</si>
  <si>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</si>
  <si>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</si>
  <si>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</si>
  <si>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</si>
  <si>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</si>
  <si>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</si>
  <si>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</si>
  <si>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</si>
  <si>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</si>
  <si>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</si>
  <si>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</si>
  <si>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</si>
  <si>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</si>
  <si>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</si>
  <si>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</si>
  <si>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</si>
  <si>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</si>
  <si>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</si>
  <si>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</si>
  <si>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</si>
  <si>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</si>
  <si>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</si>
  <si>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</si>
  <si>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</si>
  <si>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</si>
  <si>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</si>
  <si>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</si>
  <si>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</si>
  <si>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</si>
  <si>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</si>
  <si>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</si>
  <si>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</si>
  <si>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</si>
  <si>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</si>
  <si>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</si>
  <si>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</si>
  <si>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</si>
  <si>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</si>
  <si>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</si>
  <si>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</si>
  <si>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</si>
  <si>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</si>
  <si>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</si>
  <si>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</si>
  <si>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</si>
  <si>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</si>
  <si>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</si>
  <si>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</si>
  <si>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</si>
  <si>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</si>
  <si>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</si>
  <si>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</si>
  <si>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</si>
  <si>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</si>
  <si>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</si>
  <si>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</si>
  <si>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</si>
  <si>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</si>
  <si>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</si>
  <si>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</si>
  <si>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</si>
  <si>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</si>
  <si>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</si>
  <si>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</si>
  <si>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</si>
  <si>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</si>
  <si>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</si>
  <si>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</si>
  <si>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</si>
  <si>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</si>
  <si>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</si>
  <si>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</si>
  <si>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</si>
  <si>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</si>
  <si>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</si>
  <si>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</si>
  <si>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</si>
  <si>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</si>
  <si>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</si>
  <si>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</si>
  <si>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</si>
  <si>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</si>
  <si>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</si>
  <si>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</si>
  <si>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</si>
  <si>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</si>
  <si>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</si>
  <si>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</si>
  <si>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</si>
  <si>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</si>
  <si>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</si>
  <si>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</si>
  <si>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</si>
  <si>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</si>
  <si>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</si>
  <si>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</si>
  <si>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</si>
  <si>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</si>
  <si>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</si>
  <si>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</si>
  <si>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</si>
  <si>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</si>
  <si>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</si>
  <si>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</si>
  <si>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</si>
  <si>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</si>
  <si>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</si>
  <si>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</si>
  <si>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</si>
  <si>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POTIRETAMA - CE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</si>
  <si>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</si>
  <si>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</si>
  <si>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</si>
  <si>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</si>
  <si>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</si>
  <si>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</si>
  <si>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</si>
  <si>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</si>
  <si>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</si>
  <si>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</si>
  <si>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</si>
  <si>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</si>
  <si>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</si>
  <si>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</si>
  <si>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</si>
  <si>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</si>
  <si>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</si>
  <si>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</si>
  <si>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</si>
  <si>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</si>
  <si>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</si>
  <si>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</si>
  <si>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</si>
  <si>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</si>
  <si>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</si>
  <si>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</si>
  <si>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</si>
  <si>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</si>
  <si>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</si>
  <si>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</si>
  <si>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</si>
  <si>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</si>
  <si>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</si>
  <si>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</si>
  <si>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</si>
  <si>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</si>
  <si>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</si>
  <si>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</si>
  <si>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</si>
  <si>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</si>
  <si>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</si>
  <si>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</si>
  <si>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</si>
  <si>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</si>
  <si>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</si>
  <si>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</si>
  <si>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</si>
  <si>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</si>
  <si>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</si>
  <si>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</si>
  <si>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</si>
  <si>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</si>
  <si>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</si>
  <si>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</si>
  <si>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</si>
  <si>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</si>
  <si>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</si>
  <si>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</si>
  <si>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</si>
  <si>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</si>
  <si>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</si>
  <si>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</si>
  <si>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</si>
  <si>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</si>
  <si>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</si>
  <si>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</si>
  <si>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</si>
  <si>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</si>
  <si>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</si>
  <si>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</si>
  <si>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</si>
  <si>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</si>
  <si>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</si>
  <si>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</si>
  <si>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</si>
  <si>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</si>
  <si>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</si>
  <si>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</si>
  <si>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</si>
  <si>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</si>
  <si>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</si>
  <si>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</si>
  <si>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</si>
  <si>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</si>
  <si>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</si>
  <si>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</si>
  <si>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</si>
  <si>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</si>
  <si>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</si>
  <si>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</si>
  <si>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</si>
  <si>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</si>
  <si>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</si>
  <si>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</si>
  <si>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</si>
  <si>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</si>
  <si>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</si>
  <si>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</si>
  <si>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</si>
  <si>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</si>
  <si>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</si>
  <si>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</si>
  <si>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</si>
  <si>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</si>
  <si>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</si>
  <si>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</si>
  <si>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</si>
  <si>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</si>
  <si>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</si>
  <si>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</si>
  <si>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</si>
  <si>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</si>
  <si>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</si>
  <si>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</si>
  <si>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</si>
  <si>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</si>
  <si>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</si>
  <si>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</si>
  <si>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</si>
  <si>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</si>
  <si>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</si>
  <si>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</si>
  <si>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</si>
  <si>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</si>
  <si>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</si>
  <si>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</si>
  <si>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</si>
  <si>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</si>
  <si>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</si>
  <si>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</si>
  <si>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</si>
  <si>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</si>
  <si>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</si>
  <si>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</si>
  <si>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</si>
  <si>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</si>
  <si>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</si>
  <si>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</si>
  <si>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</si>
  <si>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</si>
  <si>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</si>
  <si>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</si>
  <si>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</si>
  <si>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</si>
  <si>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</si>
  <si>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</si>
  <si>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</si>
  <si>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</si>
  <si>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</si>
  <si>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</si>
  <si>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</si>
  <si>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</si>
  <si>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</si>
  <si>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</si>
  <si>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</si>
  <si>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</si>
  <si>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</si>
  <si>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</si>
  <si>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</si>
  <si>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</si>
  <si>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MARIA DO OESTE - PR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</si>
  <si>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</si>
  <si>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</si>
  <si>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</si>
  <si>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</si>
  <si>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</si>
  <si>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</si>
  <si>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</si>
  <si>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</si>
  <si>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</si>
  <si>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</si>
  <si>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</si>
  <si>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</si>
  <si>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</si>
  <si>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</si>
  <si>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</si>
  <si>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</si>
  <si>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</si>
  <si>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</si>
  <si>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</si>
  <si>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</si>
  <si>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</si>
  <si>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</si>
  <si>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</si>
  <si>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</si>
  <si>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</si>
  <si>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</si>
  <si>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</si>
  <si>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</si>
  <si>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</si>
  <si>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</si>
  <si>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</si>
  <si>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</si>
  <si>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</si>
  <si>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</si>
  <si>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</si>
  <si>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</si>
  <si>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</si>
  <si>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</si>
  <si>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</si>
  <si>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</si>
  <si>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</si>
  <si>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</si>
  <si>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</si>
  <si>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</si>
  <si>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</si>
  <si>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</si>
  <si>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</si>
  <si>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</si>
  <si>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</si>
  <si>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</si>
  <si>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</si>
  <si>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</si>
  <si>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</si>
  <si>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</si>
  <si>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</si>
  <si>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</si>
  <si>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</si>
  <si>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</si>
  <si>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</si>
  <si>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</si>
  <si>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</si>
  <si>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</si>
  <si>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</si>
  <si>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</si>
  <si>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</si>
  <si>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</si>
  <si>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</si>
  <si>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</si>
  <si>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</si>
  <si>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</si>
  <si>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</si>
  <si>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</si>
  <si>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</si>
  <si>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</si>
  <si>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</si>
  <si>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</si>
  <si>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</si>
  <si>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</si>
  <si>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</si>
  <si>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</si>
  <si>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</si>
  <si>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</si>
  <si>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</si>
  <si>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</si>
  <si>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</si>
  <si>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</si>
  <si>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</si>
  <si>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</si>
  <si>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</si>
  <si>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</si>
  <si>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</si>
  <si>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</si>
  <si>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</si>
  <si>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</si>
  <si>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</si>
  <si>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</si>
  <si>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</si>
  <si>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</si>
  <si>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</si>
  <si>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</si>
  <si>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</si>
  <si>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</si>
  <si>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</si>
  <si>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</si>
  <si>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</si>
  <si>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</si>
  <si>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</si>
  <si>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</si>
  <si>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</si>
  <si>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</si>
  <si>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</si>
  <si>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</si>
  <si>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</si>
  <si>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</si>
  <si>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</si>
  <si>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</si>
  <si>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</si>
  <si>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</si>
  <si>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</si>
  <si>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</si>
  <si>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</si>
  <si>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</si>
  <si>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</si>
  <si>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</si>
  <si>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</si>
  <si>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</si>
  <si>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</si>
  <si>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</si>
  <si>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</si>
  <si>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</si>
  <si>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</si>
  <si>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</si>
  <si>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</si>
  <si>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</si>
  <si>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</si>
  <si>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</si>
  <si>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</si>
  <si>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</si>
  <si>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</si>
  <si>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</si>
  <si>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</si>
  <si>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</si>
  <si>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</si>
  <si>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</si>
  <si>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</si>
  <si>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</si>
  <si>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</si>
  <si>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</si>
  <si>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</si>
  <si>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</si>
  <si>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</si>
  <si>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</si>
  <si>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</si>
  <si>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</si>
  <si>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</si>
  <si>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</si>
  <si>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</si>
  <si>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</si>
  <si>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</si>
  <si>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</si>
  <si>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</si>
  <si>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</si>
  <si>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</si>
  <si>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</si>
  <si>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</si>
  <si>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</si>
  <si>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</si>
  <si>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</si>
  <si>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</si>
  <si>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</si>
  <si>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</si>
  <si>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</si>
  <si>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</si>
  <si>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</si>
  <si>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</si>
  <si>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</si>
  <si>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</si>
  <si>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</si>
  <si>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</si>
  <si>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</si>
  <si>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</si>
  <si>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</si>
  <si>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</si>
  <si>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</si>
  <si>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</si>
  <si>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</si>
  <si>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</si>
  <si>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</si>
  <si>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</si>
  <si>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</si>
  <si>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</si>
  <si>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</si>
  <si>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</si>
  <si>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</si>
  <si>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</si>
  <si>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</si>
  <si>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</si>
  <si>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</si>
  <si>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</si>
  <si>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</si>
  <si>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</si>
  <si>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</si>
  <si>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</si>
  <si>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</si>
  <si>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</si>
  <si>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</si>
  <si>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</si>
  <si>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</si>
  <si>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</si>
  <si>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</si>
  <si>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</si>
  <si>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</si>
  <si>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</si>
  <si>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</si>
  <si>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</si>
  <si>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</si>
  <si>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</si>
  <si>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</si>
  <si>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</si>
  <si>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</si>
  <si>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</si>
  <si>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</si>
  <si>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</si>
  <si>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</si>
  <si>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</si>
  <si>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</si>
  <si>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</si>
  <si>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</si>
  <si>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</si>
  <si>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</si>
  <si>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</si>
  <si>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</si>
  <si>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</si>
  <si>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</si>
  <si>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</si>
  <si>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</si>
  <si>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</si>
  <si>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</si>
  <si>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</si>
  <si>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</si>
  <si>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</si>
  <si>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</si>
  <si>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</si>
  <si>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</si>
  <si>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</si>
  <si>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</si>
  <si>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</si>
  <si>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</si>
  <si>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</si>
  <si>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</si>
  <si>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</si>
  <si>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</si>
  <si>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</si>
  <si>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</si>
  <si>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</si>
  <si>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</si>
  <si>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</si>
  <si>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</si>
  <si>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</si>
  <si>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</si>
  <si>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</si>
  <si>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</si>
  <si>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</si>
  <si>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</si>
  <si>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</si>
  <si>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</si>
  <si>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</si>
  <si>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</si>
  <si>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</si>
  <si>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</si>
  <si>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</si>
  <si>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</si>
  <si>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</si>
  <si>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</si>
  <si>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</si>
  <si>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</si>
  <si>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</si>
  <si>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</si>
  <si>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</si>
  <si>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</si>
  <si>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</si>
  <si>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</si>
  <si>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</si>
  <si>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</si>
  <si>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</si>
  <si>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</si>
  <si>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</si>
  <si>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</si>
  <si>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</si>
  <si>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</si>
  <si>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</si>
  <si>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</si>
  <si>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</si>
  <si>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</si>
  <si>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</si>
  <si>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</si>
  <si>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</si>
  <si>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</si>
  <si>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</si>
  <si>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</si>
  <si>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</si>
  <si>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</si>
  <si>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</si>
  <si>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</si>
  <si>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</si>
  <si>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</si>
  <si>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</si>
  <si>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</si>
  <si>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</si>
  <si>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</si>
  <si>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</si>
  <si>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</si>
  <si>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</si>
  <si>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</si>
  <si>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</si>
  <si>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</si>
  <si>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</si>
  <si>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</si>
  <si>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</si>
  <si>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</si>
  <si>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</si>
  <si>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</si>
  <si>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</si>
  <si>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</si>
  <si>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</si>
  <si>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</si>
  <si>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</si>
  <si>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</si>
  <si>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</si>
  <si>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</si>
  <si>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</si>
  <si>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</si>
  <si>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</si>
  <si>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</si>
  <si>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</si>
  <si>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</si>
  <si>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</si>
  <si>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</si>
  <si>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</si>
  <si>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</si>
  <si>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</si>
  <si>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</si>
  <si>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</si>
  <si>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</si>
  <si>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</si>
  <si>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</si>
  <si>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</si>
  <si>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</si>
  <si>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</si>
  <si>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</si>
  <si>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</si>
  <si>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</si>
  <si>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</si>
  <si>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</si>
  <si>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URUGUAIANA - RS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</si>
  <si>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</si>
  <si>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</si>
  <si>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</si>
  <si>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</si>
  <si>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</si>
  <si>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</si>
  <si>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</si>
  <si>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</si>
  <si>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</si>
  <si>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</si>
  <si>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</si>
  <si>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</si>
  <si>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</si>
  <si>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</si>
  <si>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</si>
  <si>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</si>
  <si>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</si>
  <si>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</si>
  <si>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</si>
  <si>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</si>
  <si>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</si>
  <si>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</si>
  <si>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</si>
  <si>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</si>
  <si>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</si>
  <si>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</si>
  <si>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</si>
  <si>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</si>
  <si>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</si>
  <si>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</si>
  <si>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</si>
  <si>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</si>
  <si>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</si>
  <si>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</si>
  <si>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</si>
  <si>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</si>
  <si>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</si>
  <si>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</si>
  <si>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</si>
  <si>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</si>
  <si>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</si>
  <si>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</si>
  <si>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</si>
  <si>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</si>
  <si>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</si>
  <si>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</si>
  <si>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</si>
  <si>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</si>
  <si>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</si>
  <si>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</si>
  <si>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</si>
  <si>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</si>
  <si>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</si>
  <si>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</si>
  <si>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</si>
  <si>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</si>
  <si>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</si>
  <si>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</si>
  <si>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</si>
  <si>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</si>
  <si>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</si>
  <si>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</si>
  <si>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</si>
  <si>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</si>
  <si>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</si>
  <si>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</si>
  <si>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</si>
  <si>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</si>
  <si>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</si>
  <si>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</si>
  <si>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</si>
  <si>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</si>
  <si>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</si>
  <si>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</si>
  <si>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</si>
  <si>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</si>
  <si>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</si>
  <si>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</si>
  <si>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</si>
  <si>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</si>
  <si>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</si>
  <si>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</si>
  <si>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</si>
  <si>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</si>
  <si>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</si>
  <si>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</si>
  <si>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</si>
  <si>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</si>
  <si>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</si>
  <si>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</si>
  <si>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</si>
  <si>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</si>
  <si>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</si>
  <si>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</si>
  <si>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</si>
  <si>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</si>
  <si>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</si>
  <si>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</si>
  <si>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</si>
  <si>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</si>
  <si>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</si>
  <si>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</si>
  <si>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</si>
  <si>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</si>
  <si>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</si>
  <si>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</si>
  <si>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</si>
  <si>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PROVISÃO BENEFÍCIOS CONCEDIDOS</t>
  </si>
  <si>
    <t>PROVISÃO BENEFÍCIOS A CONCEDER</t>
  </si>
  <si>
    <t>RESULTADO ATUARIAL</t>
  </si>
  <si>
    <t>TOTAL DO RPPS</t>
  </si>
  <si>
    <t/>
  </si>
  <si>
    <t>COBERTURA DE BENEFÍCIOS CONCEDIDOS</t>
  </si>
  <si>
    <t>COBERTURA DE BENEFÍCIOS TOTAL</t>
  </si>
  <si>
    <t>Cobertura Previdenciária dos RPPS dos Estados, Distrito Federal e Municípios - Civis e Militares</t>
  </si>
  <si>
    <t>JARDIM DO SERIDÓ - RN</t>
  </si>
  <si>
    <t>SALTO DO LONTRA - PR</t>
  </si>
  <si>
    <t>TOTAL</t>
  </si>
  <si>
    <t>DRAA/2021</t>
  </si>
  <si>
    <t>-</t>
  </si>
  <si>
    <t>DRAA/2016</t>
  </si>
  <si>
    <t>DRAA/2018</t>
  </si>
  <si>
    <t>DRAA/2019</t>
  </si>
  <si>
    <t>DRAA/2015</t>
  </si>
  <si>
    <t>DRAA/2020</t>
  </si>
  <si>
    <t>DRAA/2017</t>
  </si>
  <si>
    <t>ATIVOS (DAIR 12/2020)
PARCELAMENTOS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</si>
  <si>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DRAA/2021, base utilizada no ISP 2021, não foi recepcionado por esta Secretaria, tiveram seus dados extraídos do AEPS 2019.</t>
    </r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</si>
  <si>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805 entes não enviaram o DRAA/2021 até 31/07/2021 (ciclo completo).</t>
    </r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</si>
  <si>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theme="1" tint="0.34998626667073579"/>
        <rFont val="Calibri"/>
        <family val="2"/>
        <scheme val="minor"/>
      </rPr>
      <t xml:space="preserve"> 281 entes não enviaram o DAIR/122020 até 31/07/2021.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</si>
  <si>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theme="1" tint="0.34998626667073579"/>
        <rFont val="Calibri"/>
        <family val="2"/>
        <scheme val="minor"/>
      </rPr>
      <t xml:space="preserve"> foram excluídos do cálculo os entes cujo ativo ou provisões são inexistentes.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</si>
</sst>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##################"/>
    <numFmt numFmtId="165" formatCode="0.0%"/>
    <numFmt numFmtId="166" formatCode=";;"/>
  </numFmts>
  <fonts count="8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gem" xfId="2" builtinId="5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O2163"/>
  <sheetViews>
    <sheetView tabSelected="1" workbookViewId="0">
      <pane xSplit="1" ySplit="5" topLeftCell="F2145" activePane="bottomRight" state="frozen"/>
      <selection pane="topRight" activeCell="B1" sqref="B1"/>
      <selection pane="bottomLeft" activeCell="A6" sqref="A6"/>
      <selection pane="bottomRight" activeCell="E2164" sqref="E2164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6" width="15.7109375" style="1" customWidth="1"/>
    <col min="7" max="12" width="16.7109375" style="2" customWidth="1"/>
    <col min="13" max="16384" width="9.140625" style="1"/>
  </cols>
  <sheetData>
    <row r="1" spans="1:12" s="7" customFormat="1" ht="15" customHeight="1" x14ac:dyDescent="0.25">
      <c r="A1" s="7" t="s">
        <v>2161</v>
      </c>
      <c r="D1" s="8"/>
      <c r="L1" s="9"/>
    </row>
    <row r="2" spans="1:12" s="7" customFormat="1" ht="15" customHeight="1" x14ac:dyDescent="0.25">
      <c r="A2" s="7" t="s">
        <v>2202</v>
      </c>
      <c r="D2" s="8"/>
      <c r="F2" s="15">
        <v>6</v>
      </c>
      <c r="G2" s="15">
        <v>7</v>
      </c>
      <c r="H2" s="15">
        <v>8</v>
      </c>
      <c r="I2" s="15">
        <v>9</v>
      </c>
      <c r="J2" s="15">
        <v>10</v>
      </c>
      <c r="L2" s="9"/>
    </row>
    <row r="3" spans="1:12" s="7" customFormat="1" ht="6.95" customHeight="1" x14ac:dyDescent="0.25">
      <c r="D3" s="8"/>
      <c r="L3" s="9"/>
    </row>
    <row r="4" spans="1:12" ht="25.5" customHeight="1" x14ac:dyDescent="0.25">
      <c r="A4" s="21" t="s">
        <v>0</v>
      </c>
      <c r="B4" s="21" t="s">
        <v>2160</v>
      </c>
      <c r="C4" s="21" t="s">
        <v>2189</v>
      </c>
      <c r="D4" s="21" t="s">
        <v>1</v>
      </c>
      <c r="E4" s="21" t="s">
        <v>2</v>
      </c>
      <c r="F4" s="21" t="s">
        <v>2194</v>
      </c>
      <c r="G4" s="20" t="s">
        <v>2198</v>
      </c>
      <c r="H4" s="20"/>
      <c r="I4" s="20"/>
      <c r="J4" s="20"/>
      <c r="K4" s="20"/>
      <c r="L4" s="20"/>
    </row>
    <row r="5" spans="1:12" s="3" customFormat="1" ht="40.5" customHeight="1" x14ac:dyDescent="0.25">
      <c r="A5" s="22"/>
      <c r="B5" s="22"/>
      <c r="C5" s="22"/>
      <c r="D5" s="22"/>
      <c r="E5" s="22"/>
      <c r="F5" s="22"/>
      <c r="G5" s="16" t="s">
        <v>2214</v>
      </c>
      <c r="H5" s="16" t="s">
        <v>2195</v>
      </c>
      <c r="I5" s="16" t="s">
        <v>2196</v>
      </c>
      <c r="J5" s="16" t="s">
        <v>2197</v>
      </c>
      <c r="K5" s="14" t="s">
        <v>2200</v>
      </c>
      <c r="L5" s="14" t="s">
        <v>2201</v>
      </c>
    </row>
    <row r="6" spans="1:12" ht="12.75" customHeight="1" x14ac:dyDescent="0.25">
      <c r="A6" s="1" t="s">
        <v>3</v>
      </c>
      <c r="B6" s="4" t="s">
        <v>2170</v>
      </c>
      <c r="C6" s="4" t="s">
        <v>2190</v>
      </c>
      <c r="D6" s="1" t="s">
        <v>4</v>
      </c>
      <c r="E6" s="1" t="s">
        <v>5</v>
      </c>
      <c r="F6" s="4" t="s">
        <v>2206</v>
      </c>
      <c r="G6" s="12">
        <v>18796917.440000001</v>
      </c>
      <c r="H6" s="12">
        <v>15993141.18</v>
      </c>
      <c r="I6" s="12">
        <v>36088331.420000002</v>
      </c>
      <c r="J6" s="12">
        <f t="shared" ref="J6:J69" si="0">IF(OR(G6="",G6=0,G6="-",H6="",I6=""),"",G6-H6-I6)</f>
        <v>-33284555.16</v>
      </c>
      <c r="K6" s="13">
        <v>1.1753111679840746</v>
      </c>
      <c r="L6" s="13">
        <v>0.36091370888003654</v>
      </c>
    </row>
    <row r="7" spans="1:12" ht="12.75" customHeight="1" x14ac:dyDescent="0.25">
      <c r="A7" s="1" t="s">
        <v>6</v>
      </c>
      <c r="B7" s="4" t="s">
        <v>2170</v>
      </c>
      <c r="C7" s="4" t="s">
        <v>2190</v>
      </c>
      <c r="D7" s="1" t="s">
        <v>4</v>
      </c>
      <c r="E7" s="1" t="s">
        <v>5</v>
      </c>
      <c r="F7" s="4" t="s">
        <v>2208</v>
      </c>
      <c r="G7" s="12">
        <v>495236.36</v>
      </c>
      <c r="H7" s="12">
        <v>15557305.16</v>
      </c>
      <c r="I7" s="12">
        <v>32465513.300000001</v>
      </c>
      <c r="J7" s="12">
        <f t="shared" si="0"/>
        <v>-47527582.100000001</v>
      </c>
      <c r="K7" s="13">
        <v>3.1833042735018253E-2</v>
      </c>
      <c r="L7" s="13">
        <v>1.031252175281009E-2</v>
      </c>
    </row>
    <row r="8" spans="1:12" ht="12.75" customHeight="1" x14ac:dyDescent="0.25">
      <c r="A8" s="1" t="s">
        <v>7</v>
      </c>
      <c r="B8" s="4" t="s">
        <v>2175</v>
      </c>
      <c r="C8" s="4" t="s">
        <v>2191</v>
      </c>
      <c r="D8" s="1" t="s">
        <v>8</v>
      </c>
      <c r="E8" s="1" t="s">
        <v>5</v>
      </c>
      <c r="F8" s="4" t="s">
        <v>2209</v>
      </c>
      <c r="G8" s="12">
        <v>24830125.66</v>
      </c>
      <c r="H8" s="12">
        <v>121326996.48</v>
      </c>
      <c r="I8" s="12">
        <v>351141664.56999999</v>
      </c>
      <c r="J8" s="12">
        <f t="shared" si="0"/>
        <v>-447638535.38999999</v>
      </c>
      <c r="K8" s="13">
        <v>0.20465458125878103</v>
      </c>
      <c r="L8" s="13">
        <v>5.2554016185577861E-2</v>
      </c>
    </row>
    <row r="9" spans="1:12" ht="12.75" customHeight="1" x14ac:dyDescent="0.25">
      <c r="A9" s="1" t="s">
        <v>9</v>
      </c>
      <c r="B9" s="4" t="s">
        <v>2188</v>
      </c>
      <c r="C9" s="4" t="s">
        <v>2191</v>
      </c>
      <c r="D9" s="1" t="s">
        <v>4</v>
      </c>
      <c r="E9" s="1" t="s">
        <v>5</v>
      </c>
      <c r="F9" s="4" t="s">
        <v>2206</v>
      </c>
      <c r="G9" s="12">
        <v>3302803.71</v>
      </c>
      <c r="H9" s="12">
        <v>5945276.9500000002</v>
      </c>
      <c r="I9" s="12">
        <v>11692915.76</v>
      </c>
      <c r="J9" s="12">
        <f t="shared" si="0"/>
        <v>-14335389</v>
      </c>
      <c r="K9" s="13">
        <v>0.55553403782140043</v>
      </c>
      <c r="L9" s="13">
        <v>0.18725295523772514</v>
      </c>
    </row>
    <row r="10" spans="1:12" ht="12.75" customHeight="1" x14ac:dyDescent="0.25">
      <c r="A10" s="1" t="s">
        <v>10</v>
      </c>
      <c r="B10" s="4" t="s">
        <v>2171</v>
      </c>
      <c r="C10" s="4" t="s">
        <v>2192</v>
      </c>
      <c r="D10" s="1" t="s">
        <v>8</v>
      </c>
      <c r="E10" s="1" t="s">
        <v>5</v>
      </c>
      <c r="F10" s="4" t="s">
        <v>2206</v>
      </c>
      <c r="G10" s="12">
        <v>154953781.93000001</v>
      </c>
      <c r="H10" s="12">
        <v>205790317.86000001</v>
      </c>
      <c r="I10" s="12">
        <v>337838101.24000001</v>
      </c>
      <c r="J10" s="12">
        <f t="shared" si="0"/>
        <v>-388674637.17000002</v>
      </c>
      <c r="K10" s="13">
        <v>0.75296925307931972</v>
      </c>
      <c r="L10" s="13">
        <v>0.28503620577182587</v>
      </c>
    </row>
    <row r="11" spans="1:12" ht="12.75" customHeight="1" x14ac:dyDescent="0.25">
      <c r="A11" s="1" t="s">
        <v>11</v>
      </c>
      <c r="B11" s="4" t="s">
        <v>2167</v>
      </c>
      <c r="C11" s="4" t="s">
        <v>2192</v>
      </c>
      <c r="D11" s="1" t="s">
        <v>4</v>
      </c>
      <c r="E11" s="1" t="s">
        <v>5</v>
      </c>
      <c r="F11" s="4" t="s">
        <v>2210</v>
      </c>
      <c r="G11" s="12" t="s">
        <v>2199</v>
      </c>
      <c r="H11" s="12">
        <v>27455588.579999998</v>
      </c>
      <c r="I11" s="12">
        <v>63975807.259999998</v>
      </c>
      <c r="J11" s="12" t="str">
        <f t="shared" si="0"/>
        <v/>
      </c>
      <c r="K11" s="13" t="s">
        <v>2207</v>
      </c>
      <c r="L11" s="13" t="s">
        <v>2207</v>
      </c>
    </row>
    <row r="12" spans="1:12" ht="12.75" customHeight="1" x14ac:dyDescent="0.25">
      <c r="A12" s="1" t="s">
        <v>12</v>
      </c>
      <c r="B12" s="4" t="s">
        <v>2167</v>
      </c>
      <c r="C12" s="4" t="s">
        <v>2192</v>
      </c>
      <c r="D12" s="1" t="s">
        <v>8</v>
      </c>
      <c r="E12" s="1" t="s">
        <v>5</v>
      </c>
      <c r="F12" s="4" t="s">
        <v>2206</v>
      </c>
      <c r="G12" s="12">
        <v>47438707.720000014</v>
      </c>
      <c r="H12" s="12">
        <v>67427002.439999998</v>
      </c>
      <c r="I12" s="12">
        <v>140237550.46000001</v>
      </c>
      <c r="J12" s="12">
        <f t="shared" si="0"/>
        <v>-160225845.18000001</v>
      </c>
      <c r="K12" s="13">
        <v>0.70355652784970546</v>
      </c>
      <c r="L12" s="13">
        <v>0.22843912000159181</v>
      </c>
    </row>
    <row r="13" spans="1:12" ht="12.75" customHeight="1" x14ac:dyDescent="0.25">
      <c r="A13" s="1" t="s">
        <v>13</v>
      </c>
      <c r="B13" s="4" t="s">
        <v>2174</v>
      </c>
      <c r="C13" s="4" t="s">
        <v>2190</v>
      </c>
      <c r="D13" s="1" t="s">
        <v>4</v>
      </c>
      <c r="E13" s="1" t="s">
        <v>5</v>
      </c>
      <c r="F13" s="4" t="s">
        <v>2210</v>
      </c>
      <c r="G13" s="12">
        <v>2084176.76</v>
      </c>
      <c r="H13" s="12">
        <v>4069104.65</v>
      </c>
      <c r="I13" s="12">
        <v>11726323.640000001</v>
      </c>
      <c r="J13" s="12">
        <f t="shared" si="0"/>
        <v>-13711251.530000001</v>
      </c>
      <c r="K13" s="13">
        <v>0.51219541871453222</v>
      </c>
      <c r="L13" s="13">
        <v>0.13194810053485417</v>
      </c>
    </row>
    <row r="14" spans="1:12" ht="12.75" customHeight="1" x14ac:dyDescent="0.25">
      <c r="A14" s="1" t="s">
        <v>14</v>
      </c>
      <c r="B14" s="4" t="s">
        <v>2170</v>
      </c>
      <c r="C14" s="4" t="s">
        <v>2190</v>
      </c>
      <c r="D14" s="1" t="s">
        <v>8</v>
      </c>
      <c r="E14" s="1" t="s">
        <v>15</v>
      </c>
      <c r="F14" s="4" t="s">
        <v>2206</v>
      </c>
      <c r="G14" s="12">
        <v>42288030.840000004</v>
      </c>
      <c r="H14" s="12">
        <v>77518574.550000012</v>
      </c>
      <c r="I14" s="12">
        <v>124025653.63</v>
      </c>
      <c r="J14" s="12">
        <f t="shared" si="0"/>
        <v>-159256197.34</v>
      </c>
      <c r="K14" s="13">
        <v>0.54552126487728347</v>
      </c>
      <c r="L14" s="13">
        <v>0.20982010361632575</v>
      </c>
    </row>
    <row r="15" spans="1:12" ht="12.75" customHeight="1" x14ac:dyDescent="0.25">
      <c r="A15" s="1" t="s">
        <v>16</v>
      </c>
      <c r="B15" s="4" t="s">
        <v>2179</v>
      </c>
      <c r="C15" s="4" t="s">
        <v>2193</v>
      </c>
      <c r="D15" s="1" t="s">
        <v>4</v>
      </c>
      <c r="E15" s="1" t="s">
        <v>15</v>
      </c>
      <c r="F15" s="4" t="s">
        <v>2206</v>
      </c>
      <c r="G15" s="12">
        <v>8887939.9500000011</v>
      </c>
      <c r="H15" s="12">
        <v>44092703.130000003</v>
      </c>
      <c r="I15" s="12">
        <v>26206787.899999999</v>
      </c>
      <c r="J15" s="12">
        <f t="shared" si="0"/>
        <v>-61411551.079999998</v>
      </c>
      <c r="K15" s="13">
        <v>0.2015739412436427</v>
      </c>
      <c r="L15" s="13">
        <v>0.12642964863297676</v>
      </c>
    </row>
    <row r="16" spans="1:12" ht="12.75" customHeight="1" x14ac:dyDescent="0.25">
      <c r="A16" s="1" t="s">
        <v>17</v>
      </c>
      <c r="B16" s="4" t="s">
        <v>2177</v>
      </c>
      <c r="C16" s="4" t="s">
        <v>2192</v>
      </c>
      <c r="D16" s="1" t="s">
        <v>8</v>
      </c>
      <c r="E16" s="1" t="s">
        <v>15</v>
      </c>
      <c r="F16" s="4" t="s">
        <v>2206</v>
      </c>
      <c r="G16" s="12">
        <v>500352.29</v>
      </c>
      <c r="H16" s="12">
        <v>125987355.38</v>
      </c>
      <c r="I16" s="12">
        <v>106889201.68000001</v>
      </c>
      <c r="J16" s="12">
        <f t="shared" si="0"/>
        <v>-232376204.76999998</v>
      </c>
      <c r="K16" s="13">
        <v>3.9714484718791788E-3</v>
      </c>
      <c r="L16" s="13">
        <v>2.148573030779932E-3</v>
      </c>
    </row>
    <row r="17" spans="1:12" ht="12.75" customHeight="1" x14ac:dyDescent="0.25">
      <c r="A17" s="1" t="s">
        <v>18</v>
      </c>
      <c r="B17" s="4" t="s">
        <v>2177</v>
      </c>
      <c r="C17" s="4" t="s">
        <v>2192</v>
      </c>
      <c r="D17" s="1" t="s">
        <v>4</v>
      </c>
      <c r="E17" s="1" t="s">
        <v>5</v>
      </c>
      <c r="F17" s="4" t="s">
        <v>2206</v>
      </c>
      <c r="G17" s="12">
        <v>30165417.82</v>
      </c>
      <c r="H17" s="12">
        <v>21937953.640000001</v>
      </c>
      <c r="I17" s="12">
        <v>51322424.32</v>
      </c>
      <c r="J17" s="12">
        <f t="shared" si="0"/>
        <v>-43094960.140000001</v>
      </c>
      <c r="K17" s="13">
        <v>1.3750333470027334</v>
      </c>
      <c r="L17" s="13">
        <v>0.41175624068538447</v>
      </c>
    </row>
    <row r="18" spans="1:12" ht="12.75" customHeight="1" x14ac:dyDescent="0.25">
      <c r="A18" s="1" t="s">
        <v>19</v>
      </c>
      <c r="B18" s="4" t="s">
        <v>2175</v>
      </c>
      <c r="C18" s="4" t="s">
        <v>2191</v>
      </c>
      <c r="D18" s="1" t="s">
        <v>8</v>
      </c>
      <c r="E18" s="1" t="s">
        <v>5</v>
      </c>
      <c r="F18" s="4" t="s">
        <v>2199</v>
      </c>
      <c r="G18" s="12" t="s">
        <v>2199</v>
      </c>
      <c r="H18" s="12" t="s">
        <v>2199</v>
      </c>
      <c r="I18" s="12" t="s">
        <v>2199</v>
      </c>
      <c r="J18" s="12" t="str">
        <f t="shared" si="0"/>
        <v/>
      </c>
      <c r="K18" s="13" t="s">
        <v>2207</v>
      </c>
      <c r="L18" s="13" t="s">
        <v>2207</v>
      </c>
    </row>
    <row r="19" spans="1:12" ht="12.75" customHeight="1" x14ac:dyDescent="0.25">
      <c r="A19" s="1" t="s">
        <v>20</v>
      </c>
      <c r="B19" s="4" t="s">
        <v>2177</v>
      </c>
      <c r="C19" s="4" t="s">
        <v>2192</v>
      </c>
      <c r="D19" s="1" t="s">
        <v>8</v>
      </c>
      <c r="E19" s="1" t="s">
        <v>5</v>
      </c>
      <c r="F19" s="4" t="s">
        <v>2206</v>
      </c>
      <c r="G19" s="12">
        <v>7322420.5</v>
      </c>
      <c r="H19" s="12">
        <v>45880836.670000002</v>
      </c>
      <c r="I19" s="12">
        <v>66769433.149999999</v>
      </c>
      <c r="J19" s="12">
        <f t="shared" si="0"/>
        <v>-105327849.31999999</v>
      </c>
      <c r="K19" s="13">
        <v>0.15959649020062214</v>
      </c>
      <c r="L19" s="13">
        <v>6.5001357845837784E-2</v>
      </c>
    </row>
    <row r="20" spans="1:12" ht="12.75" customHeight="1" x14ac:dyDescent="0.25">
      <c r="A20" s="1" t="s">
        <v>21</v>
      </c>
      <c r="B20" s="4" t="s">
        <v>2178</v>
      </c>
      <c r="C20" s="4" t="s">
        <v>2192</v>
      </c>
      <c r="D20" s="1" t="s">
        <v>4</v>
      </c>
      <c r="E20" s="1" t="s">
        <v>5</v>
      </c>
      <c r="F20" s="4" t="s">
        <v>2206</v>
      </c>
      <c r="G20" s="12">
        <v>1153040.18</v>
      </c>
      <c r="H20" s="12">
        <v>14747790.66</v>
      </c>
      <c r="I20" s="12">
        <v>11875136.27</v>
      </c>
      <c r="J20" s="12">
        <f t="shared" si="0"/>
        <v>-25469886.75</v>
      </c>
      <c r="K20" s="13">
        <v>7.8183926432272802E-2</v>
      </c>
      <c r="L20" s="13">
        <v>4.3310045624649129E-2</v>
      </c>
    </row>
    <row r="21" spans="1:12" ht="12.75" customHeight="1" x14ac:dyDescent="0.25">
      <c r="A21" s="1" t="s">
        <v>22</v>
      </c>
      <c r="B21" s="4" t="s">
        <v>2174</v>
      </c>
      <c r="C21" s="4" t="s">
        <v>2190</v>
      </c>
      <c r="D21" s="1" t="s">
        <v>4</v>
      </c>
      <c r="E21" s="1" t="s">
        <v>5</v>
      </c>
      <c r="F21" s="4" t="s">
        <v>2206</v>
      </c>
      <c r="G21" s="12">
        <v>55576951.020000003</v>
      </c>
      <c r="H21" s="12">
        <v>56725681.470000014</v>
      </c>
      <c r="I21" s="12">
        <v>118103892.08</v>
      </c>
      <c r="J21" s="12">
        <f t="shared" si="0"/>
        <v>-119252622.53</v>
      </c>
      <c r="K21" s="13">
        <v>0.97974937593993416</v>
      </c>
      <c r="L21" s="13">
        <v>0.31789216144318622</v>
      </c>
    </row>
    <row r="22" spans="1:12" ht="12.75" customHeight="1" x14ac:dyDescent="0.25">
      <c r="A22" s="1" t="s">
        <v>23</v>
      </c>
      <c r="B22" s="4" t="s">
        <v>2176</v>
      </c>
      <c r="C22" s="4" t="s">
        <v>2192</v>
      </c>
      <c r="D22" s="1" t="s">
        <v>4</v>
      </c>
      <c r="E22" s="1" t="s">
        <v>5</v>
      </c>
      <c r="F22" s="4" t="s">
        <v>2209</v>
      </c>
      <c r="G22" s="12">
        <v>4809894.9300000006</v>
      </c>
      <c r="H22" s="12">
        <v>54302416.130000003</v>
      </c>
      <c r="I22" s="12">
        <v>89857481.11999999</v>
      </c>
      <c r="J22" s="12">
        <f t="shared" si="0"/>
        <v>-139350002.31999999</v>
      </c>
      <c r="K22" s="13">
        <v>8.8576075850568245E-2</v>
      </c>
      <c r="L22" s="13">
        <v>3.3364999710417044E-2</v>
      </c>
    </row>
    <row r="23" spans="1:12" ht="12.75" customHeight="1" x14ac:dyDescent="0.25">
      <c r="A23" s="1" t="s">
        <v>24</v>
      </c>
      <c r="B23" s="4" t="s">
        <v>2178</v>
      </c>
      <c r="C23" s="4" t="s">
        <v>2192</v>
      </c>
      <c r="D23" s="1" t="s">
        <v>4</v>
      </c>
      <c r="E23" s="1" t="s">
        <v>5</v>
      </c>
      <c r="F23" s="4" t="s">
        <v>2206</v>
      </c>
      <c r="G23" s="12">
        <v>9816201.6500000004</v>
      </c>
      <c r="H23" s="12">
        <v>25826096.440000001</v>
      </c>
      <c r="I23" s="12">
        <v>42933737.080000006</v>
      </c>
      <c r="J23" s="12">
        <f t="shared" si="0"/>
        <v>-58943631.870000005</v>
      </c>
      <c r="K23" s="13">
        <v>0.38008847650690486</v>
      </c>
      <c r="L23" s="13">
        <v>0.14276069541594782</v>
      </c>
    </row>
    <row r="24" spans="1:12" ht="12.75" customHeight="1" x14ac:dyDescent="0.25">
      <c r="A24" s="1" t="s">
        <v>25</v>
      </c>
      <c r="B24" s="4" t="s">
        <v>2173</v>
      </c>
      <c r="C24" s="4" t="s">
        <v>2190</v>
      </c>
      <c r="D24" s="1" t="s">
        <v>4</v>
      </c>
      <c r="E24" s="1" t="s">
        <v>5</v>
      </c>
      <c r="F24" s="4" t="s">
        <v>2206</v>
      </c>
      <c r="G24" s="12">
        <v>33783800.549999997</v>
      </c>
      <c r="H24" s="12">
        <v>38614989.210000001</v>
      </c>
      <c r="I24" s="12">
        <v>49656893.690000013</v>
      </c>
      <c r="J24" s="12">
        <f t="shared" si="0"/>
        <v>-54488082.350000016</v>
      </c>
      <c r="K24" s="13">
        <v>0.8748882556013019</v>
      </c>
      <c r="L24" s="13">
        <v>0.38272436748938993</v>
      </c>
    </row>
    <row r="25" spans="1:12" ht="12.75" customHeight="1" x14ac:dyDescent="0.25">
      <c r="A25" s="1" t="s">
        <v>26</v>
      </c>
      <c r="B25" s="4" t="s">
        <v>2170</v>
      </c>
      <c r="C25" s="4" t="s">
        <v>2190</v>
      </c>
      <c r="D25" s="1" t="s">
        <v>4</v>
      </c>
      <c r="E25" s="1" t="s">
        <v>5</v>
      </c>
      <c r="F25" s="4" t="s">
        <v>2206</v>
      </c>
      <c r="G25" s="12">
        <v>10782748.380000001</v>
      </c>
      <c r="H25" s="12">
        <v>13764967.73</v>
      </c>
      <c r="I25" s="12">
        <v>24816947.82</v>
      </c>
      <c r="J25" s="12">
        <f t="shared" si="0"/>
        <v>-27799167.170000002</v>
      </c>
      <c r="K25" s="13">
        <v>0.78334716008811167</v>
      </c>
      <c r="L25" s="13">
        <v>0.27947675034502018</v>
      </c>
    </row>
    <row r="26" spans="1:12" ht="12.75" customHeight="1" x14ac:dyDescent="0.25">
      <c r="A26" s="1" t="s">
        <v>27</v>
      </c>
      <c r="B26" s="4" t="s">
        <v>2177</v>
      </c>
      <c r="C26" s="4" t="s">
        <v>2192</v>
      </c>
      <c r="D26" s="1" t="s">
        <v>8</v>
      </c>
      <c r="E26" s="1" t="s">
        <v>15</v>
      </c>
      <c r="F26" s="4" t="s">
        <v>2210</v>
      </c>
      <c r="G26" s="12">
        <v>0</v>
      </c>
      <c r="H26" s="12">
        <v>62108059.859999999</v>
      </c>
      <c r="I26" s="12">
        <v>42079593.659999996</v>
      </c>
      <c r="J26" s="12" t="str">
        <f t="shared" si="0"/>
        <v/>
      </c>
      <c r="K26" s="13">
        <v>0</v>
      </c>
      <c r="L26" s="13">
        <v>0</v>
      </c>
    </row>
    <row r="27" spans="1:12" ht="12.75" customHeight="1" x14ac:dyDescent="0.25">
      <c r="A27" s="1" t="s">
        <v>28</v>
      </c>
      <c r="B27" s="4" t="s">
        <v>2184</v>
      </c>
      <c r="C27" s="4" t="s">
        <v>2193</v>
      </c>
      <c r="D27" s="1" t="s">
        <v>4</v>
      </c>
      <c r="E27" s="1" t="s">
        <v>5</v>
      </c>
      <c r="F27" s="4" t="s">
        <v>2206</v>
      </c>
      <c r="G27" s="12">
        <v>27901042.75</v>
      </c>
      <c r="H27" s="12">
        <v>19916121.539999999</v>
      </c>
      <c r="I27" s="12">
        <v>22110439.989999998</v>
      </c>
      <c r="J27" s="12">
        <f t="shared" si="0"/>
        <v>-14125518.779999997</v>
      </c>
      <c r="K27" s="13">
        <v>1.4009275196459763</v>
      </c>
      <c r="L27" s="13">
        <v>0.66389068565800413</v>
      </c>
    </row>
    <row r="28" spans="1:12" ht="12.75" customHeight="1" x14ac:dyDescent="0.25">
      <c r="A28" s="1" t="s">
        <v>29</v>
      </c>
      <c r="B28" s="4" t="s">
        <v>2177</v>
      </c>
      <c r="C28" s="4" t="s">
        <v>2192</v>
      </c>
      <c r="D28" s="1" t="s">
        <v>8</v>
      </c>
      <c r="E28" s="1" t="s">
        <v>15</v>
      </c>
      <c r="F28" s="4" t="s">
        <v>2206</v>
      </c>
      <c r="G28" s="12" t="s">
        <v>2199</v>
      </c>
      <c r="H28" s="12">
        <v>162584579.58000001</v>
      </c>
      <c r="I28" s="12">
        <v>60940066.340000004</v>
      </c>
      <c r="J28" s="12" t="str">
        <f t="shared" si="0"/>
        <v/>
      </c>
      <c r="K28" s="13" t="s">
        <v>2207</v>
      </c>
      <c r="L28" s="13" t="s">
        <v>2207</v>
      </c>
    </row>
    <row r="29" spans="1:12" ht="12.75" customHeight="1" x14ac:dyDescent="0.25">
      <c r="A29" s="1" t="s">
        <v>30</v>
      </c>
      <c r="B29" s="4" t="s">
        <v>2187</v>
      </c>
      <c r="C29" s="4" t="s">
        <v>2186</v>
      </c>
      <c r="D29" s="1" t="s">
        <v>4</v>
      </c>
      <c r="E29" s="1" t="s">
        <v>15</v>
      </c>
      <c r="F29" s="4" t="s">
        <v>2209</v>
      </c>
      <c r="G29" s="12">
        <v>12076657.15</v>
      </c>
      <c r="H29" s="12">
        <v>13355114.800000001</v>
      </c>
      <c r="I29" s="12">
        <v>30865197.399999999</v>
      </c>
      <c r="J29" s="12">
        <f t="shared" si="0"/>
        <v>-32143655.049999997</v>
      </c>
      <c r="K29" s="13">
        <v>0.90427205837272173</v>
      </c>
      <c r="L29" s="13">
        <v>0.27310203273508321</v>
      </c>
    </row>
    <row r="30" spans="1:12" ht="12.75" customHeight="1" x14ac:dyDescent="0.25">
      <c r="A30" s="1" t="s">
        <v>31</v>
      </c>
      <c r="B30" s="4" t="s">
        <v>2172</v>
      </c>
      <c r="C30" s="4" t="s">
        <v>2186</v>
      </c>
      <c r="D30" s="1" t="s">
        <v>4</v>
      </c>
      <c r="E30" s="1" t="s">
        <v>5</v>
      </c>
      <c r="F30" s="4" t="s">
        <v>2206</v>
      </c>
      <c r="G30" s="12">
        <v>21076548.98</v>
      </c>
      <c r="H30" s="12">
        <v>25939978.170000002</v>
      </c>
      <c r="I30" s="12">
        <v>45464318.82</v>
      </c>
      <c r="J30" s="12">
        <f t="shared" si="0"/>
        <v>-50327748.010000005</v>
      </c>
      <c r="K30" s="13">
        <v>0.81251220960453097</v>
      </c>
      <c r="L30" s="13">
        <v>0.29517199760333357</v>
      </c>
    </row>
    <row r="31" spans="1:12" ht="12.75" customHeight="1" x14ac:dyDescent="0.25">
      <c r="A31" s="1" t="s">
        <v>32</v>
      </c>
      <c r="B31" s="4" t="s">
        <v>2170</v>
      </c>
      <c r="C31" s="4" t="s">
        <v>2190</v>
      </c>
      <c r="D31" s="1" t="s">
        <v>8</v>
      </c>
      <c r="E31" s="1" t="s">
        <v>5</v>
      </c>
      <c r="F31" s="4" t="s">
        <v>2206</v>
      </c>
      <c r="G31" s="12">
        <v>157980510.96000001</v>
      </c>
      <c r="H31" s="12">
        <v>95301936.560000002</v>
      </c>
      <c r="I31" s="12">
        <v>369648607.24000001</v>
      </c>
      <c r="J31" s="12">
        <f t="shared" si="0"/>
        <v>-306970032.84000003</v>
      </c>
      <c r="K31" s="13">
        <v>1.6576841632230521</v>
      </c>
      <c r="L31" s="13">
        <v>0.33977917235850325</v>
      </c>
    </row>
    <row r="32" spans="1:12" ht="12.75" customHeight="1" x14ac:dyDescent="0.25">
      <c r="A32" s="1" t="s">
        <v>33</v>
      </c>
      <c r="B32" s="4" t="s">
        <v>2185</v>
      </c>
      <c r="C32" s="4" t="s">
        <v>2193</v>
      </c>
      <c r="D32" s="1" t="s">
        <v>4</v>
      </c>
      <c r="E32" s="1" t="s">
        <v>15</v>
      </c>
      <c r="F32" s="4" t="s">
        <v>2206</v>
      </c>
      <c r="G32" s="12">
        <v>14742951.130000001</v>
      </c>
      <c r="H32" s="12">
        <v>26579395.620000001</v>
      </c>
      <c r="I32" s="12">
        <v>15923488.74</v>
      </c>
      <c r="J32" s="12">
        <f t="shared" si="0"/>
        <v>-27759933.23</v>
      </c>
      <c r="K32" s="13">
        <v>0.55467593547937866</v>
      </c>
      <c r="L32" s="13">
        <v>0.34686942667530529</v>
      </c>
    </row>
    <row r="33" spans="1:12" ht="12.75" customHeight="1" x14ac:dyDescent="0.25">
      <c r="A33" s="1" t="s">
        <v>34</v>
      </c>
      <c r="B33" s="4" t="s">
        <v>2184</v>
      </c>
      <c r="C33" s="4" t="s">
        <v>2193</v>
      </c>
      <c r="D33" s="1" t="s">
        <v>8</v>
      </c>
      <c r="E33" s="1" t="s">
        <v>15</v>
      </c>
      <c r="F33" s="4" t="s">
        <v>2206</v>
      </c>
      <c r="G33" s="12">
        <v>61683788.909999996</v>
      </c>
      <c r="H33" s="12">
        <v>126069331.59999999</v>
      </c>
      <c r="I33" s="12">
        <v>46007691.390000001</v>
      </c>
      <c r="J33" s="12">
        <f t="shared" si="0"/>
        <v>-110393234.08</v>
      </c>
      <c r="K33" s="13">
        <v>0.48928465097057749</v>
      </c>
      <c r="L33" s="13">
        <v>0.35846615566788748</v>
      </c>
    </row>
    <row r="34" spans="1:12" ht="12.75" customHeight="1" x14ac:dyDescent="0.25">
      <c r="A34" s="1" t="s">
        <v>35</v>
      </c>
      <c r="B34" s="4" t="s">
        <v>2169</v>
      </c>
      <c r="C34" s="4" t="s">
        <v>2186</v>
      </c>
      <c r="D34" s="1" t="s">
        <v>4</v>
      </c>
      <c r="E34" s="1" t="s">
        <v>15</v>
      </c>
      <c r="F34" s="4" t="s">
        <v>2206</v>
      </c>
      <c r="G34" s="12">
        <v>36812195.170000002</v>
      </c>
      <c r="H34" s="12">
        <v>31865885.279999997</v>
      </c>
      <c r="I34" s="12">
        <v>44318526.43</v>
      </c>
      <c r="J34" s="12">
        <f t="shared" si="0"/>
        <v>-39372216.539999992</v>
      </c>
      <c r="K34" s="13">
        <v>1.1552227357419271</v>
      </c>
      <c r="L34" s="13">
        <v>0.48319852242382044</v>
      </c>
    </row>
    <row r="35" spans="1:12" ht="12.75" customHeight="1" x14ac:dyDescent="0.25">
      <c r="A35" s="1" t="s">
        <v>36</v>
      </c>
      <c r="B35" s="4" t="s">
        <v>2167</v>
      </c>
      <c r="C35" s="4" t="s">
        <v>2192</v>
      </c>
      <c r="D35" s="1" t="s">
        <v>4</v>
      </c>
      <c r="E35" s="1" t="s">
        <v>5</v>
      </c>
      <c r="F35" s="4" t="s">
        <v>2206</v>
      </c>
      <c r="G35" s="12">
        <v>4560722.0600000015</v>
      </c>
      <c r="H35" s="12">
        <v>1386162.1</v>
      </c>
      <c r="I35" s="12">
        <v>36741652.049999997</v>
      </c>
      <c r="J35" s="12">
        <f t="shared" si="0"/>
        <v>-33567092.089999996</v>
      </c>
      <c r="K35" s="13">
        <v>3.2901794530379971</v>
      </c>
      <c r="L35" s="13">
        <v>0.11961666729851078</v>
      </c>
    </row>
    <row r="36" spans="1:12" ht="12.75" customHeight="1" x14ac:dyDescent="0.25">
      <c r="A36" s="1" t="s">
        <v>37</v>
      </c>
      <c r="B36" s="4" t="s">
        <v>2184</v>
      </c>
      <c r="C36" s="4" t="s">
        <v>2193</v>
      </c>
      <c r="D36" s="1" t="s">
        <v>4</v>
      </c>
      <c r="E36" s="1" t="s">
        <v>5</v>
      </c>
      <c r="F36" s="4" t="s">
        <v>2206</v>
      </c>
      <c r="G36" s="12">
        <v>6632833.29</v>
      </c>
      <c r="H36" s="12">
        <v>12104685.699999999</v>
      </c>
      <c r="I36" s="12">
        <v>16114670.23</v>
      </c>
      <c r="J36" s="12">
        <f t="shared" si="0"/>
        <v>-21586522.640000001</v>
      </c>
      <c r="K36" s="13">
        <v>0.54795584572675027</v>
      </c>
      <c r="L36" s="13">
        <v>0.2350455235921467</v>
      </c>
    </row>
    <row r="37" spans="1:12" ht="12.75" customHeight="1" x14ac:dyDescent="0.25">
      <c r="A37" s="1" t="s">
        <v>38</v>
      </c>
      <c r="B37" s="4" t="s">
        <v>2172</v>
      </c>
      <c r="C37" s="4" t="s">
        <v>2186</v>
      </c>
      <c r="D37" s="1" t="s">
        <v>4</v>
      </c>
      <c r="E37" s="1" t="s">
        <v>15</v>
      </c>
      <c r="F37" s="4" t="s">
        <v>2210</v>
      </c>
      <c r="G37" s="12" t="s">
        <v>2199</v>
      </c>
      <c r="H37" s="12">
        <v>13671155.029999999</v>
      </c>
      <c r="I37" s="12">
        <v>26701357.670000002</v>
      </c>
      <c r="J37" s="12" t="str">
        <f t="shared" si="0"/>
        <v/>
      </c>
      <c r="K37" s="13" t="s">
        <v>2207</v>
      </c>
      <c r="L37" s="13" t="s">
        <v>2207</v>
      </c>
    </row>
    <row r="38" spans="1:12" ht="12.75" customHeight="1" x14ac:dyDescent="0.25">
      <c r="A38" s="1" t="s">
        <v>39</v>
      </c>
      <c r="B38" s="4" t="s">
        <v>2176</v>
      </c>
      <c r="C38" s="4" t="s">
        <v>2192</v>
      </c>
      <c r="D38" s="1" t="s">
        <v>8</v>
      </c>
      <c r="E38" s="1" t="s">
        <v>15</v>
      </c>
      <c r="F38" s="4" t="s">
        <v>2206</v>
      </c>
      <c r="G38" s="12">
        <v>4578.2</v>
      </c>
      <c r="H38" s="12">
        <v>126458037.91</v>
      </c>
      <c r="I38" s="12">
        <v>43633408.080000013</v>
      </c>
      <c r="J38" s="12">
        <f t="shared" si="0"/>
        <v>-170086867.79000002</v>
      </c>
      <c r="K38" s="13">
        <v>3.6203313570769602E-5</v>
      </c>
      <c r="L38" s="13">
        <v>2.6916109586540645E-5</v>
      </c>
    </row>
    <row r="39" spans="1:12" ht="12.75" customHeight="1" x14ac:dyDescent="0.25">
      <c r="A39" s="1" t="s">
        <v>40</v>
      </c>
      <c r="B39" s="4" t="s">
        <v>2176</v>
      </c>
      <c r="C39" s="4" t="s">
        <v>2192</v>
      </c>
      <c r="D39" s="1" t="s">
        <v>4</v>
      </c>
      <c r="E39" s="1" t="s">
        <v>15</v>
      </c>
      <c r="F39" s="4" t="s">
        <v>2210</v>
      </c>
      <c r="G39" s="12">
        <v>24247854.129999999</v>
      </c>
      <c r="H39" s="12">
        <v>38068833.020000003</v>
      </c>
      <c r="I39" s="12">
        <v>48329469.590000004</v>
      </c>
      <c r="J39" s="12">
        <f t="shared" si="0"/>
        <v>-62150448.480000004</v>
      </c>
      <c r="K39" s="13">
        <v>0.63694766049857754</v>
      </c>
      <c r="L39" s="13">
        <v>0.28065197344737508</v>
      </c>
    </row>
    <row r="40" spans="1:12" ht="12.75" customHeight="1" x14ac:dyDescent="0.25">
      <c r="A40" s="1" t="s">
        <v>41</v>
      </c>
      <c r="B40" s="4" t="s">
        <v>2177</v>
      </c>
      <c r="C40" s="4" t="s">
        <v>2192</v>
      </c>
      <c r="D40" s="1" t="s">
        <v>4</v>
      </c>
      <c r="E40" s="1" t="s">
        <v>15</v>
      </c>
      <c r="F40" s="4" t="s">
        <v>2206</v>
      </c>
      <c r="G40" s="12" t="s">
        <v>2199</v>
      </c>
      <c r="H40" s="12">
        <v>42302691.510000013</v>
      </c>
      <c r="I40" s="12">
        <v>33079072.129999999</v>
      </c>
      <c r="J40" s="12" t="str">
        <f t="shared" si="0"/>
        <v/>
      </c>
      <c r="K40" s="13" t="s">
        <v>2207</v>
      </c>
      <c r="L40" s="13" t="s">
        <v>2207</v>
      </c>
    </row>
    <row r="41" spans="1:12" ht="12.75" customHeight="1" x14ac:dyDescent="0.25">
      <c r="A41" s="1" t="s">
        <v>42</v>
      </c>
      <c r="B41" s="4" t="s">
        <v>2171</v>
      </c>
      <c r="C41" s="4" t="s">
        <v>2192</v>
      </c>
      <c r="D41" s="1" t="s">
        <v>8</v>
      </c>
      <c r="E41" s="1" t="s">
        <v>5</v>
      </c>
      <c r="F41" s="4" t="s">
        <v>2199</v>
      </c>
      <c r="G41" s="12" t="s">
        <v>2199</v>
      </c>
      <c r="H41" s="12" t="s">
        <v>2199</v>
      </c>
      <c r="I41" s="12" t="s">
        <v>2199</v>
      </c>
      <c r="J41" s="12" t="str">
        <f t="shared" si="0"/>
        <v/>
      </c>
      <c r="K41" s="13" t="s">
        <v>2207</v>
      </c>
      <c r="L41" s="13" t="s">
        <v>2207</v>
      </c>
    </row>
    <row r="42" spans="1:12" ht="12.75" customHeight="1" x14ac:dyDescent="0.25">
      <c r="A42" s="1" t="s">
        <v>43</v>
      </c>
      <c r="B42" s="4" t="s">
        <v>2171</v>
      </c>
      <c r="C42" s="4" t="s">
        <v>2192</v>
      </c>
      <c r="D42" s="1" t="s">
        <v>8</v>
      </c>
      <c r="E42" s="1" t="s">
        <v>5</v>
      </c>
      <c r="F42" s="4" t="s">
        <v>2208</v>
      </c>
      <c r="G42" s="12" t="s">
        <v>2199</v>
      </c>
      <c r="H42" s="12">
        <v>10715783.76</v>
      </c>
      <c r="I42" s="12">
        <v>47499125.100000001</v>
      </c>
      <c r="J42" s="12" t="str">
        <f t="shared" si="0"/>
        <v/>
      </c>
      <c r="K42" s="13" t="s">
        <v>2207</v>
      </c>
      <c r="L42" s="13" t="s">
        <v>2207</v>
      </c>
    </row>
    <row r="43" spans="1:12" ht="12.75" customHeight="1" x14ac:dyDescent="0.25">
      <c r="A43" s="1" t="s">
        <v>44</v>
      </c>
      <c r="B43" s="4" t="s">
        <v>2184</v>
      </c>
      <c r="C43" s="4" t="s">
        <v>2193</v>
      </c>
      <c r="D43" s="1" t="s">
        <v>4</v>
      </c>
      <c r="E43" s="1" t="s">
        <v>15</v>
      </c>
      <c r="F43" s="4" t="s">
        <v>2206</v>
      </c>
      <c r="G43" s="12">
        <v>14223771.949999999</v>
      </c>
      <c r="H43" s="12">
        <v>42530024.310000002</v>
      </c>
      <c r="I43" s="12">
        <v>13249436.27</v>
      </c>
      <c r="J43" s="12">
        <f t="shared" si="0"/>
        <v>-41555688.630000003</v>
      </c>
      <c r="K43" s="13">
        <v>0.3344407199564095</v>
      </c>
      <c r="L43" s="13">
        <v>0.25500017035123507</v>
      </c>
    </row>
    <row r="44" spans="1:12" ht="12.75" customHeight="1" x14ac:dyDescent="0.25">
      <c r="A44" s="1" t="s">
        <v>45</v>
      </c>
      <c r="B44" s="4" t="s">
        <v>2169</v>
      </c>
      <c r="C44" s="4" t="s">
        <v>2186</v>
      </c>
      <c r="D44" s="1" t="s">
        <v>8</v>
      </c>
      <c r="E44" s="1" t="s">
        <v>15</v>
      </c>
      <c r="F44" s="4" t="s">
        <v>2206</v>
      </c>
      <c r="G44" s="12">
        <v>21377041.030000001</v>
      </c>
      <c r="H44" s="12">
        <v>168014314.96000001</v>
      </c>
      <c r="I44" s="12">
        <v>150469857.56</v>
      </c>
      <c r="J44" s="12">
        <f t="shared" si="0"/>
        <v>-297107131.49000001</v>
      </c>
      <c r="K44" s="13">
        <v>0.12723345052526827</v>
      </c>
      <c r="L44" s="13">
        <v>6.71212037347243E-2</v>
      </c>
    </row>
    <row r="45" spans="1:12" ht="12.75" customHeight="1" x14ac:dyDescent="0.25">
      <c r="A45" s="1" t="s">
        <v>46</v>
      </c>
      <c r="B45" s="4" t="s">
        <v>2184</v>
      </c>
      <c r="C45" s="4" t="s">
        <v>2193</v>
      </c>
      <c r="D45" s="1" t="s">
        <v>8</v>
      </c>
      <c r="E45" s="1" t="s">
        <v>15</v>
      </c>
      <c r="F45" s="4" t="s">
        <v>2206</v>
      </c>
      <c r="G45" s="12">
        <v>180725187.62</v>
      </c>
      <c r="H45" s="12">
        <v>475019465.91000003</v>
      </c>
      <c r="I45" s="12">
        <v>382987465.52999997</v>
      </c>
      <c r="J45" s="12">
        <f t="shared" si="0"/>
        <v>-677281743.81999993</v>
      </c>
      <c r="K45" s="13">
        <v>0.38045848768277901</v>
      </c>
      <c r="L45" s="13">
        <v>0.21063371518070076</v>
      </c>
    </row>
    <row r="46" spans="1:12" ht="12.75" customHeight="1" x14ac:dyDescent="0.25">
      <c r="A46" s="1" t="s">
        <v>47</v>
      </c>
      <c r="B46" s="4" t="s">
        <v>2178</v>
      </c>
      <c r="C46" s="4" t="s">
        <v>2192</v>
      </c>
      <c r="D46" s="1" t="s">
        <v>4</v>
      </c>
      <c r="E46" s="1" t="s">
        <v>5</v>
      </c>
      <c r="F46" s="4" t="s">
        <v>2206</v>
      </c>
      <c r="G46" s="12">
        <v>6767612.0100000016</v>
      </c>
      <c r="H46" s="12">
        <v>14227336.51</v>
      </c>
      <c r="I46" s="12">
        <v>12990721.09</v>
      </c>
      <c r="J46" s="12">
        <f t="shared" si="0"/>
        <v>-20450445.589999996</v>
      </c>
      <c r="K46" s="13">
        <v>0.47567666690411342</v>
      </c>
      <c r="L46" s="13">
        <v>0.24864419458058615</v>
      </c>
    </row>
    <row r="47" spans="1:12" ht="12.75" customHeight="1" x14ac:dyDescent="0.25">
      <c r="A47" s="1" t="s">
        <v>48</v>
      </c>
      <c r="B47" s="4" t="s">
        <v>2184</v>
      </c>
      <c r="C47" s="4" t="s">
        <v>2193</v>
      </c>
      <c r="D47" s="1" t="s">
        <v>4</v>
      </c>
      <c r="E47" s="1" t="s">
        <v>15</v>
      </c>
      <c r="F47" s="4" t="s">
        <v>2206</v>
      </c>
      <c r="G47" s="12">
        <v>23413866.739999998</v>
      </c>
      <c r="H47" s="12">
        <v>21589815.050000001</v>
      </c>
      <c r="I47" s="12">
        <v>25815383.57</v>
      </c>
      <c r="J47" s="12">
        <f t="shared" si="0"/>
        <v>-23991331.880000003</v>
      </c>
      <c r="K47" s="13">
        <v>1.0844866751185993</v>
      </c>
      <c r="L47" s="13">
        <v>0.49390926357435005</v>
      </c>
    </row>
    <row r="48" spans="1:12" ht="12.75" customHeight="1" x14ac:dyDescent="0.25">
      <c r="A48" s="1" t="s">
        <v>49</v>
      </c>
      <c r="B48" s="4" t="s">
        <v>2172</v>
      </c>
      <c r="C48" s="4" t="s">
        <v>2186</v>
      </c>
      <c r="D48" s="1" t="s">
        <v>8</v>
      </c>
      <c r="E48" s="1" t="s">
        <v>15</v>
      </c>
      <c r="F48" s="4" t="s">
        <v>2206</v>
      </c>
      <c r="G48" s="12">
        <v>52534922.830000013</v>
      </c>
      <c r="H48" s="12">
        <v>90172941.5</v>
      </c>
      <c r="I48" s="12">
        <v>79625276.829999998</v>
      </c>
      <c r="J48" s="12">
        <f t="shared" si="0"/>
        <v>-117263295.49999999</v>
      </c>
      <c r="K48" s="13">
        <v>0.58260185323997682</v>
      </c>
      <c r="L48" s="13">
        <v>0.30939619594770584</v>
      </c>
    </row>
    <row r="49" spans="1:12" ht="12.75" customHeight="1" x14ac:dyDescent="0.25">
      <c r="A49" s="1" t="s">
        <v>50</v>
      </c>
      <c r="B49" s="4" t="s">
        <v>2181</v>
      </c>
      <c r="C49" s="4" t="s">
        <v>2192</v>
      </c>
      <c r="D49" s="1" t="s">
        <v>4</v>
      </c>
      <c r="E49" s="1" t="s">
        <v>15</v>
      </c>
      <c r="F49" s="4" t="s">
        <v>2211</v>
      </c>
      <c r="G49" s="12" t="s">
        <v>2199</v>
      </c>
      <c r="H49" s="12">
        <v>40381958.030000001</v>
      </c>
      <c r="I49" s="12">
        <v>30161087.18</v>
      </c>
      <c r="J49" s="12" t="str">
        <f t="shared" si="0"/>
        <v/>
      </c>
      <c r="K49" s="13" t="s">
        <v>2207</v>
      </c>
      <c r="L49" s="13" t="s">
        <v>2207</v>
      </c>
    </row>
    <row r="50" spans="1:12" ht="12.75" customHeight="1" x14ac:dyDescent="0.25">
      <c r="A50" s="1" t="s">
        <v>51</v>
      </c>
      <c r="B50" s="4" t="s">
        <v>2170</v>
      </c>
      <c r="C50" s="4" t="s">
        <v>2190</v>
      </c>
      <c r="D50" s="1" t="s">
        <v>8</v>
      </c>
      <c r="E50" s="1" t="s">
        <v>5</v>
      </c>
      <c r="F50" s="4" t="s">
        <v>2206</v>
      </c>
      <c r="G50" s="12">
        <v>2582.94</v>
      </c>
      <c r="H50" s="12">
        <v>101785063.75</v>
      </c>
      <c r="I50" s="12">
        <v>150577990.97999999</v>
      </c>
      <c r="J50" s="12">
        <f t="shared" si="0"/>
        <v>-252360471.78999999</v>
      </c>
      <c r="K50" s="13">
        <v>2.5376414818033654E-5</v>
      </c>
      <c r="L50" s="13">
        <v>1.023501638448407E-5</v>
      </c>
    </row>
    <row r="51" spans="1:12" ht="12.75" customHeight="1" x14ac:dyDescent="0.25">
      <c r="A51" s="1" t="s">
        <v>52</v>
      </c>
      <c r="B51" s="4" t="s">
        <v>2176</v>
      </c>
      <c r="C51" s="4" t="s">
        <v>2192</v>
      </c>
      <c r="D51" s="1" t="s">
        <v>4</v>
      </c>
      <c r="E51" s="1" t="s">
        <v>5</v>
      </c>
      <c r="F51" s="4" t="s">
        <v>2210</v>
      </c>
      <c r="G51" s="12" t="s">
        <v>2199</v>
      </c>
      <c r="H51" s="12">
        <v>4998031.5999999996</v>
      </c>
      <c r="I51" s="12">
        <v>19407579.969999999</v>
      </c>
      <c r="J51" s="12" t="str">
        <f t="shared" si="0"/>
        <v/>
      </c>
      <c r="K51" s="13" t="s">
        <v>2207</v>
      </c>
      <c r="L51" s="13" t="s">
        <v>2207</v>
      </c>
    </row>
    <row r="52" spans="1:12" ht="12.75" customHeight="1" x14ac:dyDescent="0.25">
      <c r="A52" s="1" t="s">
        <v>53</v>
      </c>
      <c r="B52" s="4" t="s">
        <v>2176</v>
      </c>
      <c r="C52" s="4" t="s">
        <v>2192</v>
      </c>
      <c r="D52" s="1" t="s">
        <v>8</v>
      </c>
      <c r="E52" s="1" t="s">
        <v>5</v>
      </c>
      <c r="F52" s="4" t="s">
        <v>2212</v>
      </c>
      <c r="G52" s="12">
        <v>7327925.1699999999</v>
      </c>
      <c r="H52" s="12">
        <v>59808075.07</v>
      </c>
      <c r="I52" s="12">
        <v>67402247.859999999</v>
      </c>
      <c r="J52" s="12">
        <f t="shared" si="0"/>
        <v>-119882397.75999999</v>
      </c>
      <c r="K52" s="13">
        <v>0.12252400969974905</v>
      </c>
      <c r="L52" s="13">
        <v>5.7604799683059808E-2</v>
      </c>
    </row>
    <row r="53" spans="1:12" ht="12.75" customHeight="1" x14ac:dyDescent="0.25">
      <c r="A53" s="1" t="s">
        <v>54</v>
      </c>
      <c r="B53" s="4" t="s">
        <v>2177</v>
      </c>
      <c r="C53" s="4" t="s">
        <v>2192</v>
      </c>
      <c r="D53" s="1" t="s">
        <v>8</v>
      </c>
      <c r="E53" s="1" t="s">
        <v>15</v>
      </c>
      <c r="F53" s="4" t="s">
        <v>2206</v>
      </c>
      <c r="G53" s="12">
        <v>436625.5</v>
      </c>
      <c r="H53" s="12">
        <v>218442590.03999999</v>
      </c>
      <c r="I53" s="12">
        <v>127894573.84999999</v>
      </c>
      <c r="J53" s="12">
        <f t="shared" si="0"/>
        <v>-345900538.38999999</v>
      </c>
      <c r="K53" s="13">
        <v>1.9988112204678016E-3</v>
      </c>
      <c r="L53" s="13">
        <v>1.2606949109818214E-3</v>
      </c>
    </row>
    <row r="54" spans="1:12" ht="12.75" customHeight="1" x14ac:dyDescent="0.25">
      <c r="A54" s="1" t="s">
        <v>55</v>
      </c>
      <c r="B54" s="4" t="s">
        <v>2179</v>
      </c>
      <c r="C54" s="4" t="s">
        <v>2193</v>
      </c>
      <c r="D54" s="1" t="s">
        <v>8</v>
      </c>
      <c r="E54" s="1" t="s">
        <v>15</v>
      </c>
      <c r="F54" s="4" t="s">
        <v>2206</v>
      </c>
      <c r="G54" s="12">
        <v>178988889.47</v>
      </c>
      <c r="H54" s="12">
        <v>229050489.58000001</v>
      </c>
      <c r="I54" s="12">
        <v>197139906.66</v>
      </c>
      <c r="J54" s="12">
        <f t="shared" si="0"/>
        <v>-247201506.77000001</v>
      </c>
      <c r="K54" s="13">
        <v>0.78143858062999205</v>
      </c>
      <c r="L54" s="13">
        <v>0.41997400938430868</v>
      </c>
    </row>
    <row r="55" spans="1:12" ht="12.75" customHeight="1" x14ac:dyDescent="0.25">
      <c r="A55" s="1" t="s">
        <v>56</v>
      </c>
      <c r="B55" s="4" t="s">
        <v>2170</v>
      </c>
      <c r="C55" s="4" t="s">
        <v>2190</v>
      </c>
      <c r="D55" s="1" t="s">
        <v>4</v>
      </c>
      <c r="E55" s="1" t="s">
        <v>5</v>
      </c>
      <c r="F55" s="4" t="s">
        <v>2206</v>
      </c>
      <c r="G55" s="12">
        <v>4890243.1100000003</v>
      </c>
      <c r="H55" s="12">
        <v>6216590.7200000016</v>
      </c>
      <c r="I55" s="12">
        <v>14796167.960000001</v>
      </c>
      <c r="J55" s="12">
        <f t="shared" si="0"/>
        <v>-16122515.570000002</v>
      </c>
      <c r="K55" s="13">
        <v>0.78664389056000117</v>
      </c>
      <c r="L55" s="13">
        <v>0.23272732459705761</v>
      </c>
    </row>
    <row r="56" spans="1:12" ht="12.75" customHeight="1" x14ac:dyDescent="0.25">
      <c r="A56" s="1" t="s">
        <v>57</v>
      </c>
      <c r="B56" s="4" t="s">
        <v>2172</v>
      </c>
      <c r="C56" s="4" t="s">
        <v>2186</v>
      </c>
      <c r="D56" s="1" t="s">
        <v>4</v>
      </c>
      <c r="E56" s="1" t="s">
        <v>5</v>
      </c>
      <c r="F56" s="4" t="s">
        <v>2209</v>
      </c>
      <c r="G56" s="12" t="s">
        <v>2199</v>
      </c>
      <c r="H56" s="12">
        <v>8659701.5399999991</v>
      </c>
      <c r="I56" s="12">
        <v>23783798.16</v>
      </c>
      <c r="J56" s="12" t="str">
        <f t="shared" si="0"/>
        <v/>
      </c>
      <c r="K56" s="13" t="s">
        <v>2207</v>
      </c>
      <c r="L56" s="13" t="s">
        <v>2207</v>
      </c>
    </row>
    <row r="57" spans="1:12" ht="12.75" customHeight="1" x14ac:dyDescent="0.25">
      <c r="A57" s="1" t="s">
        <v>58</v>
      </c>
      <c r="B57" s="4" t="s">
        <v>2184</v>
      </c>
      <c r="C57" s="4" t="s">
        <v>2193</v>
      </c>
      <c r="D57" s="1" t="s">
        <v>4</v>
      </c>
      <c r="E57" s="1" t="s">
        <v>15</v>
      </c>
      <c r="F57" s="4" t="s">
        <v>2206</v>
      </c>
      <c r="G57" s="12">
        <v>50689569.619999997</v>
      </c>
      <c r="H57" s="12">
        <v>37802906.859999999</v>
      </c>
      <c r="I57" s="12">
        <v>51147305.400000013</v>
      </c>
      <c r="J57" s="12">
        <f t="shared" si="0"/>
        <v>-38260642.640000015</v>
      </c>
      <c r="K57" s="13">
        <v>1.3408907893703705</v>
      </c>
      <c r="L57" s="13">
        <v>0.56986451557681739</v>
      </c>
    </row>
    <row r="58" spans="1:12" ht="12.75" customHeight="1" x14ac:dyDescent="0.25">
      <c r="A58" s="1" t="s">
        <v>59</v>
      </c>
      <c r="B58" s="4" t="s">
        <v>2174</v>
      </c>
      <c r="C58" s="4" t="s">
        <v>2190</v>
      </c>
      <c r="D58" s="1" t="s">
        <v>8</v>
      </c>
      <c r="E58" s="1" t="s">
        <v>5</v>
      </c>
      <c r="F58" s="4" t="s">
        <v>2206</v>
      </c>
      <c r="G58" s="12">
        <v>168995133.31</v>
      </c>
      <c r="H58" s="12">
        <v>101861572.64</v>
      </c>
      <c r="I58" s="12">
        <v>246261327.31</v>
      </c>
      <c r="J58" s="12">
        <f t="shared" si="0"/>
        <v>-179127766.63999999</v>
      </c>
      <c r="K58" s="13">
        <v>1.659066603136631</v>
      </c>
      <c r="L58" s="13">
        <v>0.48544675841282586</v>
      </c>
    </row>
    <row r="59" spans="1:12" ht="12.75" customHeight="1" x14ac:dyDescent="0.25">
      <c r="A59" s="1" t="s">
        <v>60</v>
      </c>
      <c r="B59" s="4" t="s">
        <v>2175</v>
      </c>
      <c r="C59" s="4" t="s">
        <v>2191</v>
      </c>
      <c r="D59" s="1" t="s">
        <v>8</v>
      </c>
      <c r="E59" s="1" t="s">
        <v>5</v>
      </c>
      <c r="F59" s="4" t="s">
        <v>2199</v>
      </c>
      <c r="G59" s="12" t="s">
        <v>2199</v>
      </c>
      <c r="H59" s="12" t="s">
        <v>2199</v>
      </c>
      <c r="I59" s="12" t="s">
        <v>2199</v>
      </c>
      <c r="J59" s="12" t="str">
        <f t="shared" si="0"/>
        <v/>
      </c>
      <c r="K59" s="13" t="s">
        <v>2207</v>
      </c>
      <c r="L59" s="13" t="s">
        <v>2207</v>
      </c>
    </row>
    <row r="60" spans="1:12" ht="12.75" customHeight="1" x14ac:dyDescent="0.25">
      <c r="A60" s="1" t="s">
        <v>61</v>
      </c>
      <c r="B60" s="4" t="s">
        <v>2179</v>
      </c>
      <c r="C60" s="4" t="s">
        <v>2193</v>
      </c>
      <c r="D60" s="1" t="s">
        <v>4</v>
      </c>
      <c r="E60" s="1" t="s">
        <v>15</v>
      </c>
      <c r="F60" s="4" t="s">
        <v>2206</v>
      </c>
      <c r="G60" s="12">
        <v>4904111.1000000006</v>
      </c>
      <c r="H60" s="12">
        <v>18352706.59</v>
      </c>
      <c r="I60" s="12">
        <v>22528312.280000001</v>
      </c>
      <c r="J60" s="12">
        <f t="shared" si="0"/>
        <v>-35976907.769999996</v>
      </c>
      <c r="K60" s="13">
        <v>0.26721459725576097</v>
      </c>
      <c r="L60" s="13">
        <v>0.11996058893724926</v>
      </c>
    </row>
    <row r="61" spans="1:12" ht="12.75" customHeight="1" x14ac:dyDescent="0.25">
      <c r="A61" s="1" t="s">
        <v>62</v>
      </c>
      <c r="B61" s="4" t="s">
        <v>2177</v>
      </c>
      <c r="C61" s="4" t="s">
        <v>2192</v>
      </c>
      <c r="D61" s="1" t="s">
        <v>8</v>
      </c>
      <c r="E61" s="1" t="s">
        <v>15</v>
      </c>
      <c r="F61" s="4" t="s">
        <v>2206</v>
      </c>
      <c r="G61" s="12">
        <v>1871286.11</v>
      </c>
      <c r="H61" s="12">
        <v>187764249.98999998</v>
      </c>
      <c r="I61" s="12">
        <v>214670861.99000001</v>
      </c>
      <c r="J61" s="12">
        <f t="shared" si="0"/>
        <v>-400563825.87</v>
      </c>
      <c r="K61" s="13">
        <v>9.966146964076824E-3</v>
      </c>
      <c r="L61" s="13">
        <v>4.6499076603758131E-3</v>
      </c>
    </row>
    <row r="62" spans="1:12" ht="12.75" customHeight="1" x14ac:dyDescent="0.25">
      <c r="A62" s="1" t="s">
        <v>63</v>
      </c>
      <c r="B62" s="4" t="s">
        <v>2187</v>
      </c>
      <c r="C62" s="4" t="s">
        <v>2186</v>
      </c>
      <c r="D62" s="1" t="s">
        <v>8</v>
      </c>
      <c r="E62" s="1" t="s">
        <v>5</v>
      </c>
      <c r="F62" s="4" t="s">
        <v>2206</v>
      </c>
      <c r="G62" s="12">
        <v>72759179.189999998</v>
      </c>
      <c r="H62" s="12">
        <v>33985189.82</v>
      </c>
      <c r="I62" s="12">
        <v>58417830.960000001</v>
      </c>
      <c r="J62" s="12">
        <f t="shared" si="0"/>
        <v>-19643841.590000004</v>
      </c>
      <c r="K62" s="13">
        <v>2.1409084243861374</v>
      </c>
      <c r="L62" s="13">
        <v>0.7874112618377539</v>
      </c>
    </row>
    <row r="63" spans="1:12" ht="12.75" customHeight="1" x14ac:dyDescent="0.25">
      <c r="A63" s="1" t="s">
        <v>64</v>
      </c>
      <c r="B63" s="4" t="s">
        <v>2184</v>
      </c>
      <c r="C63" s="4" t="s">
        <v>2193</v>
      </c>
      <c r="D63" s="1" t="s">
        <v>4</v>
      </c>
      <c r="E63" s="1" t="s">
        <v>5</v>
      </c>
      <c r="F63" s="4" t="s">
        <v>2206</v>
      </c>
      <c r="G63" s="12">
        <v>11678930.640000001</v>
      </c>
      <c r="H63" s="12">
        <v>9575622.7000000011</v>
      </c>
      <c r="I63" s="12">
        <v>8508615.2100000028</v>
      </c>
      <c r="J63" s="12">
        <f t="shared" si="0"/>
        <v>-6405307.2700000033</v>
      </c>
      <c r="K63" s="13">
        <v>1.2196523407297575</v>
      </c>
      <c r="L63" s="13">
        <v>0.64580717739517934</v>
      </c>
    </row>
    <row r="64" spans="1:12" ht="12.75" customHeight="1" x14ac:dyDescent="0.25">
      <c r="A64" s="1" t="s">
        <v>65</v>
      </c>
      <c r="B64" s="4" t="s">
        <v>2171</v>
      </c>
      <c r="C64" s="4" t="s">
        <v>2192</v>
      </c>
      <c r="D64" s="1" t="s">
        <v>66</v>
      </c>
      <c r="E64" s="1" t="s">
        <v>66</v>
      </c>
      <c r="F64" s="4" t="s">
        <v>2199</v>
      </c>
      <c r="G64" s="12" t="s">
        <v>2199</v>
      </c>
      <c r="H64" s="12" t="s">
        <v>2199</v>
      </c>
      <c r="I64" s="12" t="s">
        <v>2199</v>
      </c>
      <c r="J64" s="12" t="str">
        <f t="shared" si="0"/>
        <v/>
      </c>
      <c r="K64" s="13" t="s">
        <v>2207</v>
      </c>
      <c r="L64" s="13" t="s">
        <v>2207</v>
      </c>
    </row>
    <row r="65" spans="1:12" ht="12.75" customHeight="1" x14ac:dyDescent="0.25">
      <c r="A65" s="1" t="s">
        <v>67</v>
      </c>
      <c r="B65" s="4" t="s">
        <v>2174</v>
      </c>
      <c r="C65" s="4" t="s">
        <v>2190</v>
      </c>
      <c r="D65" s="1" t="s">
        <v>8</v>
      </c>
      <c r="E65" s="1" t="s">
        <v>5</v>
      </c>
      <c r="F65" s="4" t="s">
        <v>2206</v>
      </c>
      <c r="G65" s="12">
        <v>55721248.150000013</v>
      </c>
      <c r="H65" s="12">
        <v>65414482.140000001</v>
      </c>
      <c r="I65" s="12">
        <v>51596679.090000004</v>
      </c>
      <c r="J65" s="12">
        <f t="shared" si="0"/>
        <v>-61289913.079999991</v>
      </c>
      <c r="K65" s="13">
        <v>0.85181822628734505</v>
      </c>
      <c r="L65" s="13">
        <v>0.47620455659330618</v>
      </c>
    </row>
    <row r="66" spans="1:12" ht="12.75" customHeight="1" x14ac:dyDescent="0.25">
      <c r="A66" s="1" t="s">
        <v>68</v>
      </c>
      <c r="B66" s="4" t="s">
        <v>2184</v>
      </c>
      <c r="C66" s="4" t="s">
        <v>2193</v>
      </c>
      <c r="D66" s="1" t="s">
        <v>4</v>
      </c>
      <c r="E66" s="1" t="s">
        <v>5</v>
      </c>
      <c r="F66" s="4" t="s">
        <v>2206</v>
      </c>
      <c r="G66" s="12">
        <v>17588415.010000002</v>
      </c>
      <c r="H66" s="12">
        <v>7498117.2000000002</v>
      </c>
      <c r="I66" s="12">
        <v>15415013.59</v>
      </c>
      <c r="J66" s="12">
        <f t="shared" si="0"/>
        <v>-5324715.7799999975</v>
      </c>
      <c r="K66" s="13">
        <v>2.3457108685897841</v>
      </c>
      <c r="L66" s="13">
        <v>0.76761291030888412</v>
      </c>
    </row>
    <row r="67" spans="1:12" ht="12.75" customHeight="1" x14ac:dyDescent="0.25">
      <c r="A67" s="1" t="s">
        <v>69</v>
      </c>
      <c r="B67" s="4" t="s">
        <v>2170</v>
      </c>
      <c r="C67" s="4" t="s">
        <v>2190</v>
      </c>
      <c r="D67" s="1" t="s">
        <v>4</v>
      </c>
      <c r="E67" s="1" t="s">
        <v>15</v>
      </c>
      <c r="F67" s="4" t="s">
        <v>2210</v>
      </c>
      <c r="G67" s="12">
        <v>3615777.08</v>
      </c>
      <c r="H67" s="12">
        <v>24933929.149999999</v>
      </c>
      <c r="I67" s="12">
        <v>29056100.370000001</v>
      </c>
      <c r="J67" s="12">
        <f t="shared" si="0"/>
        <v>-50374252.439999998</v>
      </c>
      <c r="K67" s="13">
        <v>0.14501433200711569</v>
      </c>
      <c r="L67" s="13">
        <v>6.6971200278017562E-2</v>
      </c>
    </row>
    <row r="68" spans="1:12" ht="12.75" customHeight="1" x14ac:dyDescent="0.25">
      <c r="A68" s="1" t="s">
        <v>70</v>
      </c>
      <c r="B68" s="4" t="s">
        <v>2179</v>
      </c>
      <c r="C68" s="4" t="s">
        <v>2193</v>
      </c>
      <c r="D68" s="1" t="s">
        <v>4</v>
      </c>
      <c r="E68" s="1" t="s">
        <v>15</v>
      </c>
      <c r="F68" s="4" t="s">
        <v>2206</v>
      </c>
      <c r="G68" s="12">
        <v>39062150.690000013</v>
      </c>
      <c r="H68" s="12">
        <v>86435253.970000014</v>
      </c>
      <c r="I68" s="12">
        <v>45694390.100000001</v>
      </c>
      <c r="J68" s="12">
        <f t="shared" si="0"/>
        <v>-93067493.379999995</v>
      </c>
      <c r="K68" s="13">
        <v>0.45192382616886534</v>
      </c>
      <c r="L68" s="13">
        <v>0.295635025470178</v>
      </c>
    </row>
    <row r="69" spans="1:12" ht="12.75" customHeight="1" x14ac:dyDescent="0.25">
      <c r="A69" s="1" t="s">
        <v>71</v>
      </c>
      <c r="B69" s="4" t="s">
        <v>2179</v>
      </c>
      <c r="C69" s="4" t="s">
        <v>2193</v>
      </c>
      <c r="D69" s="1" t="s">
        <v>8</v>
      </c>
      <c r="E69" s="1" t="s">
        <v>15</v>
      </c>
      <c r="F69" s="4" t="s">
        <v>2210</v>
      </c>
      <c r="G69" s="12">
        <v>4804179.83</v>
      </c>
      <c r="H69" s="12">
        <v>117586441.48</v>
      </c>
      <c r="I69" s="12">
        <v>63894606.310000002</v>
      </c>
      <c r="J69" s="12">
        <f t="shared" si="0"/>
        <v>-176676867.96000001</v>
      </c>
      <c r="K69" s="13">
        <v>4.0856579802333176E-2</v>
      </c>
      <c r="L69" s="13">
        <v>2.6472074569236205E-2</v>
      </c>
    </row>
    <row r="70" spans="1:12" ht="12.75" customHeight="1" x14ac:dyDescent="0.25">
      <c r="A70" s="1" t="s">
        <v>72</v>
      </c>
      <c r="B70" s="4" t="s">
        <v>2178</v>
      </c>
      <c r="C70" s="4" t="s">
        <v>2192</v>
      </c>
      <c r="D70" s="1" t="s">
        <v>8</v>
      </c>
      <c r="E70" s="1" t="s">
        <v>5</v>
      </c>
      <c r="F70" s="4" t="s">
        <v>2213</v>
      </c>
      <c r="G70" s="12" t="s">
        <v>2199</v>
      </c>
      <c r="H70" s="12">
        <v>26900226.859999999</v>
      </c>
      <c r="I70" s="12">
        <v>71644205.340000004</v>
      </c>
      <c r="J70" s="12" t="str">
        <f t="shared" ref="J70:J133" si="1">IF(OR(G70="",G70=0,G70="-",H70="",I70=""),"",G70-H70-I70)</f>
        <v/>
      </c>
      <c r="K70" s="13" t="s">
        <v>2207</v>
      </c>
      <c r="L70" s="13" t="s">
        <v>2207</v>
      </c>
    </row>
    <row r="71" spans="1:12" ht="12.75" customHeight="1" x14ac:dyDescent="0.25">
      <c r="A71" s="1" t="s">
        <v>73</v>
      </c>
      <c r="B71" s="4" t="s">
        <v>2187</v>
      </c>
      <c r="C71" s="4" t="s">
        <v>2186</v>
      </c>
      <c r="D71" s="1" t="s">
        <v>4</v>
      </c>
      <c r="E71" s="1" t="s">
        <v>15</v>
      </c>
      <c r="F71" s="4" t="s">
        <v>2213</v>
      </c>
      <c r="G71" s="12">
        <v>4133379.39</v>
      </c>
      <c r="H71" s="12">
        <v>14347378.09</v>
      </c>
      <c r="I71" s="12">
        <v>8046690.4699999997</v>
      </c>
      <c r="J71" s="12">
        <f t="shared" si="1"/>
        <v>-18260689.169999998</v>
      </c>
      <c r="K71" s="13">
        <v>0.28809301351589323</v>
      </c>
      <c r="L71" s="13">
        <v>0.18457474035705107</v>
      </c>
    </row>
    <row r="72" spans="1:12" ht="12.75" customHeight="1" x14ac:dyDescent="0.25">
      <c r="A72" s="1" t="s">
        <v>74</v>
      </c>
      <c r="B72" s="4" t="s">
        <v>2172</v>
      </c>
      <c r="C72" s="4" t="s">
        <v>2186</v>
      </c>
      <c r="D72" s="1" t="s">
        <v>4</v>
      </c>
      <c r="E72" s="1" t="s">
        <v>15</v>
      </c>
      <c r="F72" s="4" t="s">
        <v>2206</v>
      </c>
      <c r="G72" s="12">
        <v>29649142.379999999</v>
      </c>
      <c r="H72" s="12">
        <v>42759576.379999995</v>
      </c>
      <c r="I72" s="12">
        <v>23350898.420000002</v>
      </c>
      <c r="J72" s="12">
        <f t="shared" si="1"/>
        <v>-36461332.420000002</v>
      </c>
      <c r="K72" s="13">
        <v>0.69339186423436694</v>
      </c>
      <c r="L72" s="13">
        <v>0.44847873910595482</v>
      </c>
    </row>
    <row r="73" spans="1:12" ht="12.75" customHeight="1" x14ac:dyDescent="0.25">
      <c r="A73" s="1" t="s">
        <v>75</v>
      </c>
      <c r="B73" s="4" t="s">
        <v>2184</v>
      </c>
      <c r="C73" s="4" t="s">
        <v>2193</v>
      </c>
      <c r="D73" s="1" t="s">
        <v>8</v>
      </c>
      <c r="E73" s="1" t="s">
        <v>5</v>
      </c>
      <c r="F73" s="4" t="s">
        <v>2206</v>
      </c>
      <c r="G73" s="12">
        <v>413545139.56</v>
      </c>
      <c r="H73" s="12">
        <v>276869822.19999999</v>
      </c>
      <c r="I73" s="12">
        <v>486661040.99000001</v>
      </c>
      <c r="J73" s="12">
        <f t="shared" si="1"/>
        <v>-349985723.63</v>
      </c>
      <c r="K73" s="13">
        <v>1.4936446893127668</v>
      </c>
      <c r="L73" s="13">
        <v>0.54162203454648272</v>
      </c>
    </row>
    <row r="74" spans="1:12" ht="12.75" customHeight="1" x14ac:dyDescent="0.25">
      <c r="A74" s="1" t="s">
        <v>77</v>
      </c>
      <c r="B74" s="4" t="s">
        <v>2182</v>
      </c>
      <c r="C74" s="4" t="s">
        <v>2191</v>
      </c>
      <c r="D74" s="1" t="s">
        <v>8</v>
      </c>
      <c r="E74" s="1" t="s">
        <v>5</v>
      </c>
      <c r="F74" s="4" t="s">
        <v>2206</v>
      </c>
      <c r="G74" s="12" t="s">
        <v>2199</v>
      </c>
      <c r="H74" s="12">
        <v>15772671.85</v>
      </c>
      <c r="I74" s="12">
        <v>62650221.770000003</v>
      </c>
      <c r="J74" s="12" t="str">
        <f t="shared" si="1"/>
        <v/>
      </c>
      <c r="K74" s="13" t="s">
        <v>2207</v>
      </c>
      <c r="L74" s="13" t="s">
        <v>2207</v>
      </c>
    </row>
    <row r="75" spans="1:12" ht="12.75" customHeight="1" x14ac:dyDescent="0.25">
      <c r="A75" s="1" t="s">
        <v>76</v>
      </c>
      <c r="B75" s="4" t="s">
        <v>2170</v>
      </c>
      <c r="C75" s="4" t="s">
        <v>2190</v>
      </c>
      <c r="D75" s="1" t="s">
        <v>4</v>
      </c>
      <c r="E75" s="1" t="s">
        <v>5</v>
      </c>
      <c r="F75" s="4" t="s">
        <v>2210</v>
      </c>
      <c r="G75" s="12">
        <v>15910170.220000001</v>
      </c>
      <c r="H75" s="12">
        <v>20676894.010000002</v>
      </c>
      <c r="I75" s="12">
        <v>29914602.82</v>
      </c>
      <c r="J75" s="12">
        <f t="shared" si="1"/>
        <v>-34681326.609999999</v>
      </c>
      <c r="K75" s="13">
        <v>0.76946615929381545</v>
      </c>
      <c r="L75" s="13">
        <v>0.31448308939073549</v>
      </c>
    </row>
    <row r="76" spans="1:12" ht="12.75" customHeight="1" x14ac:dyDescent="0.25">
      <c r="A76" s="1" t="s">
        <v>78</v>
      </c>
      <c r="B76" s="4" t="s">
        <v>2173</v>
      </c>
      <c r="C76" s="4" t="s">
        <v>2190</v>
      </c>
      <c r="D76" s="1" t="s">
        <v>8</v>
      </c>
      <c r="E76" s="1" t="s">
        <v>5</v>
      </c>
      <c r="F76" s="4" t="s">
        <v>2206</v>
      </c>
      <c r="G76" s="12">
        <v>48922421.330000013</v>
      </c>
      <c r="H76" s="12">
        <v>120852535.59</v>
      </c>
      <c r="I76" s="12">
        <v>129334370.67</v>
      </c>
      <c r="J76" s="12">
        <f t="shared" si="1"/>
        <v>-201264484.93000001</v>
      </c>
      <c r="K76" s="13">
        <v>0.40481088039370949</v>
      </c>
      <c r="L76" s="13">
        <v>0.19554349210889041</v>
      </c>
    </row>
    <row r="77" spans="1:12" ht="12.75" customHeight="1" x14ac:dyDescent="0.25">
      <c r="A77" s="1" t="s">
        <v>79</v>
      </c>
      <c r="B77" s="4" t="s">
        <v>2179</v>
      </c>
      <c r="C77" s="4" t="s">
        <v>2193</v>
      </c>
      <c r="D77" s="1" t="s">
        <v>4</v>
      </c>
      <c r="E77" s="1" t="s">
        <v>5</v>
      </c>
      <c r="F77" s="4" t="s">
        <v>2210</v>
      </c>
      <c r="G77" s="12" t="s">
        <v>2199</v>
      </c>
      <c r="H77" s="12">
        <v>19409652.940000001</v>
      </c>
      <c r="I77" s="12">
        <v>29982798.550000001</v>
      </c>
      <c r="J77" s="12" t="str">
        <f t="shared" si="1"/>
        <v/>
      </c>
      <c r="K77" s="13" t="s">
        <v>2207</v>
      </c>
      <c r="L77" s="13" t="s">
        <v>2207</v>
      </c>
    </row>
    <row r="78" spans="1:12" ht="12.75" customHeight="1" x14ac:dyDescent="0.25">
      <c r="A78" s="1" t="s">
        <v>80</v>
      </c>
      <c r="B78" s="4" t="s">
        <v>2177</v>
      </c>
      <c r="C78" s="4" t="s">
        <v>2192</v>
      </c>
      <c r="D78" s="1" t="s">
        <v>8</v>
      </c>
      <c r="E78" s="1" t="s">
        <v>15</v>
      </c>
      <c r="F78" s="4" t="s">
        <v>2206</v>
      </c>
      <c r="G78" s="12" t="s">
        <v>2199</v>
      </c>
      <c r="H78" s="12">
        <v>187869589.56</v>
      </c>
      <c r="I78" s="12">
        <v>302332493.08999997</v>
      </c>
      <c r="J78" s="12" t="str">
        <f t="shared" si="1"/>
        <v/>
      </c>
      <c r="K78" s="13" t="s">
        <v>2207</v>
      </c>
      <c r="L78" s="13" t="s">
        <v>2207</v>
      </c>
    </row>
    <row r="79" spans="1:12" ht="12.75" customHeight="1" x14ac:dyDescent="0.25">
      <c r="A79" s="1" t="s">
        <v>81</v>
      </c>
      <c r="B79" s="4" t="s">
        <v>2171</v>
      </c>
      <c r="C79" s="4" t="s">
        <v>2192</v>
      </c>
      <c r="D79" s="1" t="s">
        <v>8</v>
      </c>
      <c r="E79" s="1" t="s">
        <v>5</v>
      </c>
      <c r="F79" s="4" t="s">
        <v>2199</v>
      </c>
      <c r="G79" s="12">
        <v>14735966.67</v>
      </c>
      <c r="H79" s="12" t="s">
        <v>2199</v>
      </c>
      <c r="I79" s="12" t="s">
        <v>2199</v>
      </c>
      <c r="J79" s="12" t="str">
        <f t="shared" si="1"/>
        <v/>
      </c>
      <c r="K79" s="13" t="s">
        <v>2207</v>
      </c>
      <c r="L79" s="13" t="s">
        <v>2207</v>
      </c>
    </row>
    <row r="80" spans="1:12" ht="12.75" customHeight="1" x14ac:dyDescent="0.25">
      <c r="A80" s="1" t="s">
        <v>82</v>
      </c>
      <c r="B80" s="4" t="s">
        <v>2187</v>
      </c>
      <c r="C80" s="4" t="s">
        <v>2186</v>
      </c>
      <c r="D80" s="1" t="s">
        <v>8</v>
      </c>
      <c r="E80" s="1" t="s">
        <v>5</v>
      </c>
      <c r="F80" s="4" t="s">
        <v>2206</v>
      </c>
      <c r="G80" s="12">
        <v>99672646.930000007</v>
      </c>
      <c r="H80" s="12">
        <v>120728001.91</v>
      </c>
      <c r="I80" s="12">
        <v>219197404.28</v>
      </c>
      <c r="J80" s="12">
        <f t="shared" si="1"/>
        <v>-240252759.25999999</v>
      </c>
      <c r="K80" s="13">
        <v>0.82559675761306572</v>
      </c>
      <c r="L80" s="13">
        <v>0.29321917430993188</v>
      </c>
    </row>
    <row r="81" spans="1:12" ht="12.75" customHeight="1" x14ac:dyDescent="0.25">
      <c r="A81" s="1" t="s">
        <v>83</v>
      </c>
      <c r="B81" s="4" t="s">
        <v>2184</v>
      </c>
      <c r="C81" s="4" t="s">
        <v>2193</v>
      </c>
      <c r="D81" s="1" t="s">
        <v>4</v>
      </c>
      <c r="E81" s="1" t="s">
        <v>5</v>
      </c>
      <c r="F81" s="4" t="s">
        <v>2206</v>
      </c>
      <c r="G81" s="12">
        <v>37337767.580000013</v>
      </c>
      <c r="H81" s="12">
        <v>13883540.939999999</v>
      </c>
      <c r="I81" s="12">
        <v>34653282.030000001</v>
      </c>
      <c r="J81" s="12">
        <f t="shared" si="1"/>
        <v>-11199055.389999986</v>
      </c>
      <c r="K81" s="13">
        <v>2.6893548080681509</v>
      </c>
      <c r="L81" s="13">
        <v>0.76926682249223477</v>
      </c>
    </row>
    <row r="82" spans="1:12" ht="12.75" customHeight="1" x14ac:dyDescent="0.25">
      <c r="A82" s="1" t="s">
        <v>84</v>
      </c>
      <c r="B82" s="4" t="s">
        <v>2167</v>
      </c>
      <c r="C82" s="4" t="s">
        <v>2192</v>
      </c>
      <c r="D82" s="1" t="s">
        <v>8</v>
      </c>
      <c r="E82" s="1" t="s">
        <v>5</v>
      </c>
      <c r="F82" s="4" t="s">
        <v>2209</v>
      </c>
      <c r="G82" s="12" t="s">
        <v>2199</v>
      </c>
      <c r="H82" s="12">
        <v>22858405.579999998</v>
      </c>
      <c r="I82" s="12">
        <v>118889722.02</v>
      </c>
      <c r="J82" s="12" t="str">
        <f t="shared" si="1"/>
        <v/>
      </c>
      <c r="K82" s="13" t="s">
        <v>2207</v>
      </c>
      <c r="L82" s="13" t="s">
        <v>2207</v>
      </c>
    </row>
    <row r="83" spans="1:12" ht="12.75" customHeight="1" x14ac:dyDescent="0.25">
      <c r="A83" s="1" t="s">
        <v>85</v>
      </c>
      <c r="B83" s="4" t="s">
        <v>2179</v>
      </c>
      <c r="C83" s="4" t="s">
        <v>2193</v>
      </c>
      <c r="D83" s="1" t="s">
        <v>4</v>
      </c>
      <c r="E83" s="1" t="s">
        <v>5</v>
      </c>
      <c r="F83" s="4" t="s">
        <v>2206</v>
      </c>
      <c r="G83" s="12">
        <v>17629953.460000001</v>
      </c>
      <c r="H83" s="12">
        <v>29681669.619999997</v>
      </c>
      <c r="I83" s="12">
        <v>1994195.27</v>
      </c>
      <c r="J83" s="12">
        <f t="shared" si="1"/>
        <v>-14045911.429999996</v>
      </c>
      <c r="K83" s="13">
        <v>0.59396771427307604</v>
      </c>
      <c r="L83" s="13">
        <v>0.55657370433997966</v>
      </c>
    </row>
    <row r="84" spans="1:12" ht="12.75" customHeight="1" x14ac:dyDescent="0.25">
      <c r="A84" s="1" t="s">
        <v>86</v>
      </c>
      <c r="B84" s="4" t="s">
        <v>2171</v>
      </c>
      <c r="C84" s="4" t="s">
        <v>2192</v>
      </c>
      <c r="D84" s="1" t="s">
        <v>8</v>
      </c>
      <c r="E84" s="1" t="s">
        <v>5</v>
      </c>
      <c r="F84" s="4" t="s">
        <v>2199</v>
      </c>
      <c r="G84" s="12" t="s">
        <v>2199</v>
      </c>
      <c r="H84" s="12" t="s">
        <v>2199</v>
      </c>
      <c r="I84" s="12" t="s">
        <v>2199</v>
      </c>
      <c r="J84" s="12" t="str">
        <f t="shared" si="1"/>
        <v/>
      </c>
      <c r="K84" s="13" t="s">
        <v>2207</v>
      </c>
      <c r="L84" s="13" t="s">
        <v>2207</v>
      </c>
    </row>
    <row r="85" spans="1:12" ht="12.75" customHeight="1" x14ac:dyDescent="0.25">
      <c r="A85" s="1" t="s">
        <v>87</v>
      </c>
      <c r="B85" s="4" t="s">
        <v>2175</v>
      </c>
      <c r="C85" s="4" t="s">
        <v>2191</v>
      </c>
      <c r="D85" s="1" t="s">
        <v>8</v>
      </c>
      <c r="E85" s="1" t="s">
        <v>5</v>
      </c>
      <c r="F85" s="4" t="s">
        <v>2206</v>
      </c>
      <c r="G85" s="12">
        <v>193102151.02000001</v>
      </c>
      <c r="H85" s="12">
        <v>411760103.29000002</v>
      </c>
      <c r="I85" s="12">
        <v>226111645.47</v>
      </c>
      <c r="J85" s="12">
        <f t="shared" si="1"/>
        <v>-444769597.74000001</v>
      </c>
      <c r="K85" s="13">
        <v>0.4689676087534867</v>
      </c>
      <c r="L85" s="13">
        <v>0.30272880307896333</v>
      </c>
    </row>
    <row r="86" spans="1:12" ht="12.75" customHeight="1" x14ac:dyDescent="0.25">
      <c r="A86" s="1" t="s">
        <v>88</v>
      </c>
      <c r="B86" s="4" t="s">
        <v>2170</v>
      </c>
      <c r="C86" s="4" t="s">
        <v>2190</v>
      </c>
      <c r="D86" s="1" t="s">
        <v>89</v>
      </c>
      <c r="E86" s="1" t="s">
        <v>15</v>
      </c>
      <c r="F86" s="4" t="s">
        <v>2206</v>
      </c>
      <c r="G86" s="12">
        <v>5597169.8700000001</v>
      </c>
      <c r="H86" s="12">
        <v>2072111025.52</v>
      </c>
      <c r="I86" s="12">
        <v>846221510.85000002</v>
      </c>
      <c r="J86" s="12">
        <f t="shared" si="1"/>
        <v>-2912735366.5</v>
      </c>
      <c r="K86" s="13">
        <v>2.7011920698580233E-3</v>
      </c>
      <c r="L86" s="13">
        <v>1.9179342313614821E-3</v>
      </c>
    </row>
    <row r="87" spans="1:12" ht="12.75" customHeight="1" x14ac:dyDescent="0.25">
      <c r="A87" s="1" t="s">
        <v>90</v>
      </c>
      <c r="B87" s="4" t="s">
        <v>2171</v>
      </c>
      <c r="C87" s="4" t="s">
        <v>2192</v>
      </c>
      <c r="D87" s="1" t="s">
        <v>8</v>
      </c>
      <c r="E87" s="1" t="s">
        <v>5</v>
      </c>
      <c r="F87" s="4" t="s">
        <v>2199</v>
      </c>
      <c r="G87" s="12">
        <v>2003.36</v>
      </c>
      <c r="H87" s="12" t="s">
        <v>2199</v>
      </c>
      <c r="I87" s="12" t="s">
        <v>2199</v>
      </c>
      <c r="J87" s="12" t="str">
        <f t="shared" si="1"/>
        <v/>
      </c>
      <c r="K87" s="13" t="s">
        <v>2207</v>
      </c>
      <c r="L87" s="13" t="s">
        <v>2207</v>
      </c>
    </row>
    <row r="88" spans="1:12" ht="12.75" customHeight="1" x14ac:dyDescent="0.25">
      <c r="A88" s="1" t="s">
        <v>91</v>
      </c>
      <c r="B88" s="4" t="s">
        <v>2169</v>
      </c>
      <c r="C88" s="4" t="s">
        <v>2186</v>
      </c>
      <c r="D88" s="1" t="s">
        <v>8</v>
      </c>
      <c r="E88" s="1" t="s">
        <v>5</v>
      </c>
      <c r="F88" s="4" t="s">
        <v>2206</v>
      </c>
      <c r="G88" s="12">
        <v>177258739.75999999</v>
      </c>
      <c r="H88" s="12">
        <v>182136910.40000001</v>
      </c>
      <c r="I88" s="12">
        <v>274553167.5</v>
      </c>
      <c r="J88" s="12">
        <f t="shared" si="1"/>
        <v>-279431338.13999999</v>
      </c>
      <c r="K88" s="13">
        <v>0.9732170122503625</v>
      </c>
      <c r="L88" s="13">
        <v>0.38813792621703025</v>
      </c>
    </row>
    <row r="89" spans="1:12" ht="12.75" customHeight="1" x14ac:dyDescent="0.25">
      <c r="A89" s="1" t="s">
        <v>92</v>
      </c>
      <c r="B89" s="4" t="s">
        <v>2179</v>
      </c>
      <c r="C89" s="4" t="s">
        <v>2193</v>
      </c>
      <c r="D89" s="1" t="s">
        <v>8</v>
      </c>
      <c r="E89" s="1" t="s">
        <v>15</v>
      </c>
      <c r="F89" s="4" t="s">
        <v>2206</v>
      </c>
      <c r="G89" s="12">
        <v>49879995.340000004</v>
      </c>
      <c r="H89" s="12">
        <v>154959642.75</v>
      </c>
      <c r="I89" s="12">
        <v>71736491</v>
      </c>
      <c r="J89" s="12">
        <f t="shared" si="1"/>
        <v>-176816138.41</v>
      </c>
      <c r="K89" s="13">
        <v>0.3218902319003959</v>
      </c>
      <c r="L89" s="13">
        <v>0.22003019864029774</v>
      </c>
    </row>
    <row r="90" spans="1:12" ht="12.75" customHeight="1" x14ac:dyDescent="0.25">
      <c r="A90" s="1" t="s">
        <v>93</v>
      </c>
      <c r="B90" s="4" t="s">
        <v>2172</v>
      </c>
      <c r="C90" s="4" t="s">
        <v>2186</v>
      </c>
      <c r="D90" s="1" t="s">
        <v>8</v>
      </c>
      <c r="E90" s="1" t="s">
        <v>15</v>
      </c>
      <c r="F90" s="4" t="s">
        <v>2206</v>
      </c>
      <c r="G90" s="12">
        <v>59792299.840000004</v>
      </c>
      <c r="H90" s="12">
        <v>136788757.21000001</v>
      </c>
      <c r="I90" s="12">
        <v>97397306.290000007</v>
      </c>
      <c r="J90" s="12">
        <f t="shared" si="1"/>
        <v>-174393763.66000003</v>
      </c>
      <c r="K90" s="13">
        <v>0.43711413905315355</v>
      </c>
      <c r="L90" s="13">
        <v>0.2553196332283027</v>
      </c>
    </row>
    <row r="91" spans="1:12" ht="12.75" customHeight="1" x14ac:dyDescent="0.25">
      <c r="A91" s="1" t="s">
        <v>94</v>
      </c>
      <c r="B91" s="4" t="s">
        <v>2173</v>
      </c>
      <c r="C91" s="4" t="s">
        <v>2190</v>
      </c>
      <c r="D91" s="1" t="s">
        <v>4</v>
      </c>
      <c r="E91" s="1" t="s">
        <v>5</v>
      </c>
      <c r="F91" s="4" t="s">
        <v>2206</v>
      </c>
      <c r="G91" s="12">
        <v>19046529.199999999</v>
      </c>
      <c r="H91" s="12">
        <v>21660672.23</v>
      </c>
      <c r="I91" s="12">
        <v>25883906.579999998</v>
      </c>
      <c r="J91" s="12">
        <f t="shared" si="1"/>
        <v>-28498049.609999999</v>
      </c>
      <c r="K91" s="13">
        <v>0.8793138549790982</v>
      </c>
      <c r="L91" s="13">
        <v>0.40060359512521254</v>
      </c>
    </row>
    <row r="92" spans="1:12" ht="12.75" customHeight="1" x14ac:dyDescent="0.25">
      <c r="A92" s="1" t="s">
        <v>95</v>
      </c>
      <c r="B92" s="4" t="s">
        <v>2177</v>
      </c>
      <c r="C92" s="4" t="s">
        <v>2192</v>
      </c>
      <c r="D92" s="1" t="s">
        <v>4</v>
      </c>
      <c r="E92" s="1" t="s">
        <v>15</v>
      </c>
      <c r="F92" s="4" t="s">
        <v>2206</v>
      </c>
      <c r="G92" s="12">
        <v>255276.07</v>
      </c>
      <c r="H92" s="12">
        <v>65442200.700000003</v>
      </c>
      <c r="I92" s="12">
        <v>23707851.940000001</v>
      </c>
      <c r="J92" s="12">
        <f t="shared" si="1"/>
        <v>-88894776.570000008</v>
      </c>
      <c r="K92" s="13">
        <v>3.9007867594526048E-3</v>
      </c>
      <c r="L92" s="13">
        <v>2.8634427287535028E-3</v>
      </c>
    </row>
    <row r="93" spans="1:12" ht="12.75" customHeight="1" x14ac:dyDescent="0.25">
      <c r="A93" s="1" t="s">
        <v>96</v>
      </c>
      <c r="B93" s="4" t="s">
        <v>2185</v>
      </c>
      <c r="C93" s="4" t="s">
        <v>2193</v>
      </c>
      <c r="D93" s="1" t="s">
        <v>4</v>
      </c>
      <c r="E93" s="1" t="s">
        <v>15</v>
      </c>
      <c r="F93" s="4" t="s">
        <v>2206</v>
      </c>
      <c r="G93" s="12">
        <v>27235980.68</v>
      </c>
      <c r="H93" s="12">
        <v>22591529.75</v>
      </c>
      <c r="I93" s="12">
        <v>27358974.32</v>
      </c>
      <c r="J93" s="12">
        <f t="shared" si="1"/>
        <v>-22714523.390000001</v>
      </c>
      <c r="K93" s="13">
        <v>1.2055837290079925</v>
      </c>
      <c r="L93" s="13">
        <v>0.54525937599812491</v>
      </c>
    </row>
    <row r="94" spans="1:12" ht="12.75" customHeight="1" x14ac:dyDescent="0.25">
      <c r="A94" s="1" t="s">
        <v>97</v>
      </c>
      <c r="B94" s="4" t="s">
        <v>2178</v>
      </c>
      <c r="C94" s="4" t="s">
        <v>2192</v>
      </c>
      <c r="D94" s="1" t="s">
        <v>4</v>
      </c>
      <c r="E94" s="1" t="s">
        <v>15</v>
      </c>
      <c r="F94" s="4" t="s">
        <v>2206</v>
      </c>
      <c r="G94" s="12">
        <v>3482459.59</v>
      </c>
      <c r="H94" s="12">
        <v>23980870.629999999</v>
      </c>
      <c r="I94" s="12">
        <v>20429248.690000001</v>
      </c>
      <c r="J94" s="12">
        <f t="shared" si="1"/>
        <v>-40927659.730000004</v>
      </c>
      <c r="K94" s="13">
        <v>0.1452182301356254</v>
      </c>
      <c r="L94" s="13">
        <v>7.8415902576322999E-2</v>
      </c>
    </row>
    <row r="95" spans="1:12" ht="12.75" customHeight="1" x14ac:dyDescent="0.25">
      <c r="A95" s="1" t="s">
        <v>98</v>
      </c>
      <c r="B95" s="4" t="s">
        <v>2180</v>
      </c>
      <c r="C95" s="4" t="s">
        <v>2186</v>
      </c>
      <c r="D95" s="1" t="s">
        <v>89</v>
      </c>
      <c r="E95" s="1" t="s">
        <v>15</v>
      </c>
      <c r="F95" s="4" t="s">
        <v>2206</v>
      </c>
      <c r="G95" s="12">
        <v>930296013.35000002</v>
      </c>
      <c r="H95" s="12">
        <v>989011112.18000007</v>
      </c>
      <c r="I95" s="12">
        <v>1610491552.5900002</v>
      </c>
      <c r="J95" s="12">
        <f t="shared" si="1"/>
        <v>-1669206651.4200001</v>
      </c>
      <c r="K95" s="13">
        <v>0.940632518576481</v>
      </c>
      <c r="L95" s="13">
        <v>0.35787461423214623</v>
      </c>
    </row>
    <row r="96" spans="1:12" ht="12.75" customHeight="1" x14ac:dyDescent="0.25">
      <c r="A96" s="1" t="s">
        <v>99</v>
      </c>
      <c r="B96" s="4" t="s">
        <v>2179</v>
      </c>
      <c r="C96" s="4" t="s">
        <v>2193</v>
      </c>
      <c r="D96" s="1" t="s">
        <v>4</v>
      </c>
      <c r="E96" s="1" t="s">
        <v>5</v>
      </c>
      <c r="F96" s="4" t="s">
        <v>2206</v>
      </c>
      <c r="G96" s="12">
        <v>23603486.010000002</v>
      </c>
      <c r="H96" s="12">
        <v>11751935</v>
      </c>
      <c r="I96" s="12">
        <v>27232574.84</v>
      </c>
      <c r="J96" s="12">
        <f t="shared" si="1"/>
        <v>-15381023.829999998</v>
      </c>
      <c r="K96" s="13">
        <v>2.0084765623703671</v>
      </c>
      <c r="L96" s="13">
        <v>0.60545806800889101</v>
      </c>
    </row>
    <row r="97" spans="1:12" ht="12.75" customHeight="1" x14ac:dyDescent="0.25">
      <c r="A97" s="1" t="s">
        <v>100</v>
      </c>
      <c r="B97" s="4" t="s">
        <v>2170</v>
      </c>
      <c r="C97" s="4" t="s">
        <v>2190</v>
      </c>
      <c r="D97" s="1" t="s">
        <v>4</v>
      </c>
      <c r="E97" s="1" t="s">
        <v>15</v>
      </c>
      <c r="F97" s="4" t="s">
        <v>2206</v>
      </c>
      <c r="G97" s="12">
        <v>1595152.45</v>
      </c>
      <c r="H97" s="12">
        <v>19918121.640000001</v>
      </c>
      <c r="I97" s="12">
        <v>9666568.3600000013</v>
      </c>
      <c r="J97" s="12">
        <f t="shared" si="1"/>
        <v>-27989537.550000004</v>
      </c>
      <c r="K97" s="13">
        <v>8.0085485912315166E-2</v>
      </c>
      <c r="L97" s="13">
        <v>5.3918173555308507E-2</v>
      </c>
    </row>
    <row r="98" spans="1:12" ht="12.75" customHeight="1" x14ac:dyDescent="0.25">
      <c r="A98" s="1" t="s">
        <v>101</v>
      </c>
      <c r="B98" s="4" t="s">
        <v>2170</v>
      </c>
      <c r="C98" s="4" t="s">
        <v>2190</v>
      </c>
      <c r="D98" s="1" t="s">
        <v>4</v>
      </c>
      <c r="E98" s="1" t="s">
        <v>15</v>
      </c>
      <c r="F98" s="4" t="s">
        <v>2213</v>
      </c>
      <c r="G98" s="12">
        <v>160671.46</v>
      </c>
      <c r="H98" s="12">
        <v>44537094.329999998</v>
      </c>
      <c r="I98" s="12">
        <v>68752682.480000004</v>
      </c>
      <c r="J98" s="12">
        <f t="shared" si="1"/>
        <v>-113129105.34999999</v>
      </c>
      <c r="K98" s="13">
        <v>3.6075873924216106E-3</v>
      </c>
      <c r="L98" s="13">
        <v>1.4182344120022808E-3</v>
      </c>
    </row>
    <row r="99" spans="1:12" ht="12.75" customHeight="1" x14ac:dyDescent="0.25">
      <c r="A99" s="1" t="s">
        <v>102</v>
      </c>
      <c r="B99" s="4" t="s">
        <v>2185</v>
      </c>
      <c r="C99" s="4" t="s">
        <v>2193</v>
      </c>
      <c r="D99" s="1" t="s">
        <v>4</v>
      </c>
      <c r="E99" s="1" t="s">
        <v>15</v>
      </c>
      <c r="F99" s="4" t="s">
        <v>2206</v>
      </c>
      <c r="G99" s="12">
        <v>15518867.529999999</v>
      </c>
      <c r="H99" s="12">
        <v>19123653.530000001</v>
      </c>
      <c r="I99" s="12">
        <v>12443212.76</v>
      </c>
      <c r="J99" s="12">
        <f t="shared" si="1"/>
        <v>-16047998.760000002</v>
      </c>
      <c r="K99" s="13">
        <v>0.81150118650993974</v>
      </c>
      <c r="L99" s="13">
        <v>0.49161888251530966</v>
      </c>
    </row>
    <row r="100" spans="1:12" ht="12.75" customHeight="1" x14ac:dyDescent="0.25">
      <c r="A100" s="1" t="s">
        <v>103</v>
      </c>
      <c r="B100" s="4" t="s">
        <v>2184</v>
      </c>
      <c r="C100" s="4" t="s">
        <v>2193</v>
      </c>
      <c r="D100" s="1" t="s">
        <v>4</v>
      </c>
      <c r="E100" s="1" t="s">
        <v>15</v>
      </c>
      <c r="F100" s="4" t="s">
        <v>2206</v>
      </c>
      <c r="G100" s="12">
        <v>25554157.530000001</v>
      </c>
      <c r="H100" s="12">
        <v>27145145.170000002</v>
      </c>
      <c r="I100" s="12">
        <v>22452614.579999998</v>
      </c>
      <c r="J100" s="12">
        <f t="shared" si="1"/>
        <v>-24043602.219999999</v>
      </c>
      <c r="K100" s="13">
        <v>0.94138960650104342</v>
      </c>
      <c r="L100" s="13">
        <v>0.51522805987220022</v>
      </c>
    </row>
    <row r="101" spans="1:12" ht="12.75" customHeight="1" x14ac:dyDescent="0.25">
      <c r="A101" s="1" t="s">
        <v>104</v>
      </c>
      <c r="B101" s="4" t="s">
        <v>2178</v>
      </c>
      <c r="C101" s="4" t="s">
        <v>2192</v>
      </c>
      <c r="D101" s="1" t="s">
        <v>4</v>
      </c>
      <c r="E101" s="1" t="s">
        <v>5</v>
      </c>
      <c r="F101" s="4" t="s">
        <v>2206</v>
      </c>
      <c r="G101" s="12">
        <v>3615430.74</v>
      </c>
      <c r="H101" s="12">
        <v>12888339.630000001</v>
      </c>
      <c r="I101" s="12">
        <v>13678296.34</v>
      </c>
      <c r="J101" s="12">
        <f t="shared" si="1"/>
        <v>-22951205.23</v>
      </c>
      <c r="K101" s="13">
        <v>0.28051951172860268</v>
      </c>
      <c r="L101" s="13">
        <v>0.13608914369446981</v>
      </c>
    </row>
    <row r="102" spans="1:12" ht="12.75" customHeight="1" x14ac:dyDescent="0.25">
      <c r="A102" s="1" t="s">
        <v>105</v>
      </c>
      <c r="B102" s="4" t="s">
        <v>2185</v>
      </c>
      <c r="C102" s="4" t="s">
        <v>2193</v>
      </c>
      <c r="D102" s="1" t="s">
        <v>4</v>
      </c>
      <c r="E102" s="1" t="s">
        <v>5</v>
      </c>
      <c r="F102" s="4" t="s">
        <v>2206</v>
      </c>
      <c r="G102" s="12">
        <v>36608655.170000002</v>
      </c>
      <c r="H102" s="12">
        <v>34722540.789999999</v>
      </c>
      <c r="I102" s="12">
        <v>35452181.469999999</v>
      </c>
      <c r="J102" s="12">
        <f t="shared" si="1"/>
        <v>-33566067.089999996</v>
      </c>
      <c r="K102" s="13">
        <v>1.0543195957751801</v>
      </c>
      <c r="L102" s="13">
        <v>0.52167866136133112</v>
      </c>
    </row>
    <row r="103" spans="1:12" ht="12.75" customHeight="1" x14ac:dyDescent="0.25">
      <c r="A103" s="1" t="s">
        <v>106</v>
      </c>
      <c r="B103" s="4" t="s">
        <v>2166</v>
      </c>
      <c r="C103" s="4" t="s">
        <v>2192</v>
      </c>
      <c r="D103" s="1" t="s">
        <v>4</v>
      </c>
      <c r="E103" s="1" t="s">
        <v>5</v>
      </c>
      <c r="F103" s="4" t="s">
        <v>2199</v>
      </c>
      <c r="G103" s="12" t="s">
        <v>2199</v>
      </c>
      <c r="H103" s="12" t="s">
        <v>2199</v>
      </c>
      <c r="I103" s="12" t="s">
        <v>2199</v>
      </c>
      <c r="J103" s="12" t="str">
        <f t="shared" si="1"/>
        <v/>
      </c>
      <c r="K103" s="13" t="s">
        <v>2207</v>
      </c>
      <c r="L103" s="13" t="s">
        <v>2207</v>
      </c>
    </row>
    <row r="104" spans="1:12" ht="12.75" customHeight="1" x14ac:dyDescent="0.25">
      <c r="A104" s="1" t="s">
        <v>107</v>
      </c>
      <c r="B104" s="4" t="s">
        <v>2173</v>
      </c>
      <c r="C104" s="4" t="s">
        <v>2190</v>
      </c>
      <c r="D104" s="1" t="s">
        <v>4</v>
      </c>
      <c r="E104" s="1" t="s">
        <v>15</v>
      </c>
      <c r="F104" s="4" t="s">
        <v>2206</v>
      </c>
      <c r="G104" s="12">
        <v>27949865.699999999</v>
      </c>
      <c r="H104" s="12">
        <v>29335722.210000001</v>
      </c>
      <c r="I104" s="12">
        <v>21504248.07</v>
      </c>
      <c r="J104" s="12">
        <f t="shared" si="1"/>
        <v>-22890104.580000002</v>
      </c>
      <c r="K104" s="13">
        <v>0.95275873898452756</v>
      </c>
      <c r="L104" s="13">
        <v>0.54976164513997039</v>
      </c>
    </row>
    <row r="105" spans="1:12" ht="12.75" customHeight="1" x14ac:dyDescent="0.25">
      <c r="A105" s="1" t="s">
        <v>108</v>
      </c>
      <c r="B105" s="4" t="s">
        <v>2184</v>
      </c>
      <c r="C105" s="4" t="s">
        <v>2193</v>
      </c>
      <c r="D105" s="1" t="s">
        <v>4</v>
      </c>
      <c r="E105" s="1" t="s">
        <v>15</v>
      </c>
      <c r="F105" s="4" t="s">
        <v>2206</v>
      </c>
      <c r="G105" s="12">
        <v>58498625.960000001</v>
      </c>
      <c r="H105" s="12">
        <v>40139694.670000002</v>
      </c>
      <c r="I105" s="12">
        <v>46428578.760000013</v>
      </c>
      <c r="J105" s="12">
        <f t="shared" si="1"/>
        <v>-28069647.470000014</v>
      </c>
      <c r="K105" s="13">
        <v>1.4573759576632075</v>
      </c>
      <c r="L105" s="13">
        <v>0.67575133062232773</v>
      </c>
    </row>
    <row r="106" spans="1:12" ht="12.75" customHeight="1" x14ac:dyDescent="0.25">
      <c r="A106" s="1" t="s">
        <v>112</v>
      </c>
      <c r="B106" s="4" t="s">
        <v>2187</v>
      </c>
      <c r="C106" s="4" t="s">
        <v>2186</v>
      </c>
      <c r="D106" s="1" t="s">
        <v>4</v>
      </c>
      <c r="E106" s="1" t="s">
        <v>15</v>
      </c>
      <c r="F106" s="4" t="s">
        <v>2210</v>
      </c>
      <c r="G106" s="12">
        <v>3827259.83</v>
      </c>
      <c r="H106" s="12">
        <v>15623887.970000001</v>
      </c>
      <c r="I106" s="12">
        <v>18094978.09</v>
      </c>
      <c r="J106" s="12">
        <f t="shared" si="1"/>
        <v>-29891606.23</v>
      </c>
      <c r="K106" s="13">
        <v>0.24496206305043033</v>
      </c>
      <c r="L106" s="13">
        <v>0.11350499815710588</v>
      </c>
    </row>
    <row r="107" spans="1:12" ht="12.75" customHeight="1" x14ac:dyDescent="0.25">
      <c r="A107" s="1" t="s">
        <v>109</v>
      </c>
      <c r="B107" s="4" t="s">
        <v>2170</v>
      </c>
      <c r="C107" s="4" t="s">
        <v>2190</v>
      </c>
      <c r="D107" s="1" t="s">
        <v>89</v>
      </c>
      <c r="E107" s="1" t="s">
        <v>5</v>
      </c>
      <c r="F107" s="4" t="s">
        <v>2210</v>
      </c>
      <c r="G107" s="12">
        <v>441445092.38999999</v>
      </c>
      <c r="H107" s="12">
        <v>165044514.40000001</v>
      </c>
      <c r="I107" s="12">
        <v>1178614717.3599999</v>
      </c>
      <c r="J107" s="12">
        <f t="shared" si="1"/>
        <v>-902214139.36999989</v>
      </c>
      <c r="K107" s="13">
        <v>2.6747032095845289</v>
      </c>
      <c r="L107" s="13">
        <v>0.32853947039218456</v>
      </c>
    </row>
    <row r="108" spans="1:12" ht="12.75" customHeight="1" x14ac:dyDescent="0.25">
      <c r="A108" s="1" t="s">
        <v>110</v>
      </c>
      <c r="B108" s="4" t="s">
        <v>2170</v>
      </c>
      <c r="C108" s="4" t="s">
        <v>2190</v>
      </c>
      <c r="D108" s="1" t="s">
        <v>4</v>
      </c>
      <c r="E108" s="1" t="s">
        <v>15</v>
      </c>
      <c r="F108" s="4" t="s">
        <v>2210</v>
      </c>
      <c r="G108" s="12">
        <v>8530652.370000001</v>
      </c>
      <c r="H108" s="12">
        <v>18977831.809999999</v>
      </c>
      <c r="I108" s="12">
        <v>31145310.219999999</v>
      </c>
      <c r="J108" s="12">
        <f t="shared" si="1"/>
        <v>-41592489.659999996</v>
      </c>
      <c r="K108" s="13">
        <v>0.4495061635810757</v>
      </c>
      <c r="L108" s="13">
        <v>0.17019388698526092</v>
      </c>
    </row>
    <row r="109" spans="1:12" ht="12.75" customHeight="1" x14ac:dyDescent="0.25">
      <c r="A109" s="1" t="s">
        <v>111</v>
      </c>
      <c r="B109" s="4" t="s">
        <v>2173</v>
      </c>
      <c r="C109" s="4" t="s">
        <v>2190</v>
      </c>
      <c r="D109" s="1" t="s">
        <v>8</v>
      </c>
      <c r="E109" s="1" t="s">
        <v>15</v>
      </c>
      <c r="F109" s="4" t="s">
        <v>2210</v>
      </c>
      <c r="G109" s="12">
        <v>77547770.63000001</v>
      </c>
      <c r="H109" s="12">
        <v>101605759.72</v>
      </c>
      <c r="I109" s="12">
        <v>108327419.73</v>
      </c>
      <c r="J109" s="12">
        <f t="shared" si="1"/>
        <v>-132385408.81999999</v>
      </c>
      <c r="K109" s="13">
        <v>0.76322219177044903</v>
      </c>
      <c r="L109" s="13">
        <v>0.36939263642443737</v>
      </c>
    </row>
    <row r="110" spans="1:12" ht="12.75" customHeight="1" x14ac:dyDescent="0.25">
      <c r="A110" s="1" t="s">
        <v>113</v>
      </c>
      <c r="B110" s="4" t="s">
        <v>2180</v>
      </c>
      <c r="C110" s="4" t="s">
        <v>2186</v>
      </c>
      <c r="D110" s="1" t="s">
        <v>8</v>
      </c>
      <c r="E110" s="1" t="s">
        <v>5</v>
      </c>
      <c r="F110" s="4" t="s">
        <v>2209</v>
      </c>
      <c r="G110" s="12">
        <v>15612409.23</v>
      </c>
      <c r="H110" s="12">
        <v>39780001.5</v>
      </c>
      <c r="I110" s="12">
        <v>312767555.58999997</v>
      </c>
      <c r="J110" s="12">
        <f t="shared" si="1"/>
        <v>-336935147.85999995</v>
      </c>
      <c r="K110" s="13">
        <v>0.39246879440162918</v>
      </c>
      <c r="L110" s="13">
        <v>4.4284548044717813E-2</v>
      </c>
    </row>
    <row r="111" spans="1:12" ht="12.75" customHeight="1" x14ac:dyDescent="0.25">
      <c r="A111" s="1" t="s">
        <v>114</v>
      </c>
      <c r="B111" s="4" t="s">
        <v>2174</v>
      </c>
      <c r="C111" s="4" t="s">
        <v>2190</v>
      </c>
      <c r="D111" s="1" t="s">
        <v>4</v>
      </c>
      <c r="E111" s="1" t="s">
        <v>5</v>
      </c>
      <c r="F111" s="4" t="s">
        <v>2206</v>
      </c>
      <c r="G111" s="12">
        <v>26459744.609999999</v>
      </c>
      <c r="H111" s="12">
        <v>9004140.5600000005</v>
      </c>
      <c r="I111" s="12">
        <v>36355297.560000002</v>
      </c>
      <c r="J111" s="12">
        <f t="shared" si="1"/>
        <v>-18899693.510000005</v>
      </c>
      <c r="K111" s="13">
        <v>2.9386196754351865</v>
      </c>
      <c r="L111" s="13">
        <v>0.58333492888513749</v>
      </c>
    </row>
    <row r="112" spans="1:12" ht="12.75" customHeight="1" x14ac:dyDescent="0.25">
      <c r="A112" s="1" t="s">
        <v>115</v>
      </c>
      <c r="B112" s="4" t="s">
        <v>2173</v>
      </c>
      <c r="C112" s="4" t="s">
        <v>2190</v>
      </c>
      <c r="D112" s="1" t="s">
        <v>8</v>
      </c>
      <c r="E112" s="1" t="s">
        <v>5</v>
      </c>
      <c r="F112" s="4" t="s">
        <v>2206</v>
      </c>
      <c r="G112" s="12">
        <v>53840301.450000003</v>
      </c>
      <c r="H112" s="12">
        <v>140137846.09</v>
      </c>
      <c r="I112" s="12">
        <v>156412245.53</v>
      </c>
      <c r="J112" s="12">
        <f t="shared" si="1"/>
        <v>-242709790.17000002</v>
      </c>
      <c r="K112" s="13">
        <v>0.38419529736044628</v>
      </c>
      <c r="L112" s="13">
        <v>0.18155550435300857</v>
      </c>
    </row>
    <row r="113" spans="1:12" ht="12.75" customHeight="1" x14ac:dyDescent="0.25">
      <c r="A113" s="1" t="s">
        <v>116</v>
      </c>
      <c r="B113" s="4" t="s">
        <v>2186</v>
      </c>
      <c r="C113" s="4" t="s">
        <v>2192</v>
      </c>
      <c r="D113" s="1" t="s">
        <v>89</v>
      </c>
      <c r="E113" s="1" t="s">
        <v>15</v>
      </c>
      <c r="F113" s="4" t="s">
        <v>2206</v>
      </c>
      <c r="G113" s="12">
        <v>1053958664.21</v>
      </c>
      <c r="H113" s="12">
        <v>2858709767.9200001</v>
      </c>
      <c r="I113" s="12">
        <v>1427795418.1300001</v>
      </c>
      <c r="J113" s="12">
        <f t="shared" si="1"/>
        <v>-3232546521.8400002</v>
      </c>
      <c r="K113" s="13">
        <v>0.36868333960913469</v>
      </c>
      <c r="L113" s="13">
        <v>0.24587831309291366</v>
      </c>
    </row>
    <row r="114" spans="1:12" ht="12.75" customHeight="1" x14ac:dyDescent="0.25">
      <c r="A114" s="1" t="s">
        <v>117</v>
      </c>
      <c r="B114" s="4" t="s">
        <v>2187</v>
      </c>
      <c r="C114" s="4" t="s">
        <v>2186</v>
      </c>
      <c r="D114" s="1" t="s">
        <v>8</v>
      </c>
      <c r="E114" s="1" t="s">
        <v>5</v>
      </c>
      <c r="F114" s="4" t="s">
        <v>2210</v>
      </c>
      <c r="G114" s="12">
        <v>67158250.650000006</v>
      </c>
      <c r="H114" s="12">
        <v>28690376.359999999</v>
      </c>
      <c r="I114" s="12">
        <v>82226818.090000004</v>
      </c>
      <c r="J114" s="12">
        <f t="shared" si="1"/>
        <v>-43758943.799999997</v>
      </c>
      <c r="K114" s="13">
        <v>2.3407936447857738</v>
      </c>
      <c r="L114" s="13">
        <v>0.60548097148521052</v>
      </c>
    </row>
    <row r="115" spans="1:12" ht="12.75" customHeight="1" x14ac:dyDescent="0.25">
      <c r="A115" s="1" t="s">
        <v>118</v>
      </c>
      <c r="B115" s="4" t="s">
        <v>2167</v>
      </c>
      <c r="C115" s="4" t="s">
        <v>2192</v>
      </c>
      <c r="D115" s="1" t="s">
        <v>8</v>
      </c>
      <c r="E115" s="1" t="s">
        <v>15</v>
      </c>
      <c r="F115" s="4" t="s">
        <v>2210</v>
      </c>
      <c r="G115" s="12">
        <v>5627152.71</v>
      </c>
      <c r="H115" s="12">
        <v>277127898.43000001</v>
      </c>
      <c r="I115" s="12">
        <v>819751879.13</v>
      </c>
      <c r="J115" s="12">
        <f t="shared" si="1"/>
        <v>-1091252624.8499999</v>
      </c>
      <c r="K115" s="13">
        <v>2.0305255233699856E-2</v>
      </c>
      <c r="L115" s="13">
        <v>5.130145367906732E-3</v>
      </c>
    </row>
    <row r="116" spans="1:12" ht="12.75" customHeight="1" x14ac:dyDescent="0.25">
      <c r="A116" s="1" t="s">
        <v>119</v>
      </c>
      <c r="B116" s="4" t="s">
        <v>2167</v>
      </c>
      <c r="C116" s="4" t="s">
        <v>2192</v>
      </c>
      <c r="D116" s="1" t="s">
        <v>8</v>
      </c>
      <c r="E116" s="1" t="s">
        <v>5</v>
      </c>
      <c r="F116" s="4" t="s">
        <v>2213</v>
      </c>
      <c r="G116" s="12" t="s">
        <v>2199</v>
      </c>
      <c r="H116" s="12">
        <v>16683529.359999999</v>
      </c>
      <c r="I116" s="12">
        <v>50056765.32</v>
      </c>
      <c r="J116" s="12" t="str">
        <f t="shared" si="1"/>
        <v/>
      </c>
      <c r="K116" s="13" t="s">
        <v>2207</v>
      </c>
      <c r="L116" s="13" t="s">
        <v>2207</v>
      </c>
    </row>
    <row r="117" spans="1:12" ht="12.75" customHeight="1" x14ac:dyDescent="0.25">
      <c r="A117" s="1" t="s">
        <v>120</v>
      </c>
      <c r="B117" s="4" t="s">
        <v>2177</v>
      </c>
      <c r="C117" s="4" t="s">
        <v>2192</v>
      </c>
      <c r="D117" s="1" t="s">
        <v>4</v>
      </c>
      <c r="E117" s="1" t="s">
        <v>5</v>
      </c>
      <c r="F117" s="4" t="s">
        <v>2212</v>
      </c>
      <c r="G117" s="12">
        <v>13832875.99</v>
      </c>
      <c r="H117" s="12">
        <v>11070297.640000001</v>
      </c>
      <c r="I117" s="12">
        <v>36543605.039999999</v>
      </c>
      <c r="J117" s="12">
        <f t="shared" si="1"/>
        <v>-33781026.689999998</v>
      </c>
      <c r="K117" s="13">
        <v>1.2495486968677383</v>
      </c>
      <c r="L117" s="13">
        <v>0.29052178484437563</v>
      </c>
    </row>
    <row r="118" spans="1:12" ht="12.75" customHeight="1" x14ac:dyDescent="0.25">
      <c r="A118" s="1" t="s">
        <v>121</v>
      </c>
      <c r="B118" s="4" t="s">
        <v>2169</v>
      </c>
      <c r="C118" s="4" t="s">
        <v>2186</v>
      </c>
      <c r="D118" s="1" t="s">
        <v>8</v>
      </c>
      <c r="E118" s="1" t="s">
        <v>15</v>
      </c>
      <c r="F118" s="4" t="s">
        <v>2206</v>
      </c>
      <c r="G118" s="12">
        <v>254936967.19999999</v>
      </c>
      <c r="H118" s="12">
        <v>448165764.69</v>
      </c>
      <c r="I118" s="12">
        <v>426075914.73000002</v>
      </c>
      <c r="J118" s="12">
        <f t="shared" si="1"/>
        <v>-619304712.22000003</v>
      </c>
      <c r="K118" s="13">
        <v>0.5688452516589303</v>
      </c>
      <c r="L118" s="13">
        <v>0.29160925771593654</v>
      </c>
    </row>
    <row r="119" spans="1:12" ht="12.75" customHeight="1" x14ac:dyDescent="0.25">
      <c r="A119" s="1" t="s">
        <v>122</v>
      </c>
      <c r="B119" s="4" t="s">
        <v>2170</v>
      </c>
      <c r="C119" s="4" t="s">
        <v>2190</v>
      </c>
      <c r="D119" s="1" t="s">
        <v>4</v>
      </c>
      <c r="E119" s="1" t="s">
        <v>15</v>
      </c>
      <c r="F119" s="4" t="s">
        <v>2212</v>
      </c>
      <c r="G119" s="12">
        <v>380508.6</v>
      </c>
      <c r="H119" s="12">
        <v>13975356.550000001</v>
      </c>
      <c r="I119" s="12">
        <v>10526688.439999999</v>
      </c>
      <c r="J119" s="12">
        <f t="shared" si="1"/>
        <v>-24121536.390000001</v>
      </c>
      <c r="K119" s="13">
        <v>2.7227112141192559E-2</v>
      </c>
      <c r="L119" s="13">
        <v>1.5529667019846573E-2</v>
      </c>
    </row>
    <row r="120" spans="1:12" ht="12.75" customHeight="1" x14ac:dyDescent="0.25">
      <c r="A120" s="1" t="s">
        <v>123</v>
      </c>
      <c r="B120" s="4" t="s">
        <v>2170</v>
      </c>
      <c r="C120" s="4" t="s">
        <v>2190</v>
      </c>
      <c r="D120" s="1" t="s">
        <v>4</v>
      </c>
      <c r="E120" s="1" t="s">
        <v>5</v>
      </c>
      <c r="F120" s="4" t="s">
        <v>2210</v>
      </c>
      <c r="G120" s="12">
        <v>2662685.81</v>
      </c>
      <c r="H120" s="12">
        <v>18435181.920000002</v>
      </c>
      <c r="I120" s="12">
        <v>36306963.340000004</v>
      </c>
      <c r="J120" s="12">
        <f t="shared" si="1"/>
        <v>-52079459.450000003</v>
      </c>
      <c r="K120" s="13">
        <v>0.1444350167823025</v>
      </c>
      <c r="L120" s="13">
        <v>4.864050901464434E-2</v>
      </c>
    </row>
    <row r="121" spans="1:12" ht="12.75" customHeight="1" x14ac:dyDescent="0.25">
      <c r="A121" s="1" t="s">
        <v>124</v>
      </c>
      <c r="B121" s="4" t="s">
        <v>2188</v>
      </c>
      <c r="C121" s="4" t="s">
        <v>2191</v>
      </c>
      <c r="D121" s="1" t="s">
        <v>4</v>
      </c>
      <c r="E121" s="1" t="s">
        <v>5</v>
      </c>
      <c r="F121" s="4" t="s">
        <v>2210</v>
      </c>
      <c r="G121" s="12">
        <v>1983720.56</v>
      </c>
      <c r="H121" s="12">
        <v>2180925.7799999998</v>
      </c>
      <c r="I121" s="12">
        <v>19278912.48</v>
      </c>
      <c r="J121" s="12">
        <f t="shared" si="1"/>
        <v>-19476117.699999999</v>
      </c>
      <c r="K121" s="13">
        <v>0.90957728969575491</v>
      </c>
      <c r="L121" s="13">
        <v>9.2438747019708431E-2</v>
      </c>
    </row>
    <row r="122" spans="1:12" ht="12.75" customHeight="1" x14ac:dyDescent="0.25">
      <c r="A122" s="1" t="s">
        <v>125</v>
      </c>
      <c r="B122" s="4" t="s">
        <v>2174</v>
      </c>
      <c r="C122" s="4" t="s">
        <v>2190</v>
      </c>
      <c r="D122" s="1" t="s">
        <v>4</v>
      </c>
      <c r="E122" s="1" t="s">
        <v>5</v>
      </c>
      <c r="F122" s="4" t="s">
        <v>2206</v>
      </c>
      <c r="G122" s="12">
        <v>4720433.37</v>
      </c>
      <c r="H122" s="12">
        <v>11593060.449999999</v>
      </c>
      <c r="I122" s="12">
        <v>18418135.809999999</v>
      </c>
      <c r="J122" s="12">
        <f t="shared" si="1"/>
        <v>-25290762.889999997</v>
      </c>
      <c r="K122" s="13">
        <v>0.40717749988097407</v>
      </c>
      <c r="L122" s="13">
        <v>0.15728907735315981</v>
      </c>
    </row>
    <row r="123" spans="1:12" ht="12.75" customHeight="1" x14ac:dyDescent="0.25">
      <c r="A123" s="1" t="s">
        <v>126</v>
      </c>
      <c r="B123" s="4" t="s">
        <v>2188</v>
      </c>
      <c r="C123" s="4" t="s">
        <v>2191</v>
      </c>
      <c r="D123" s="1" t="s">
        <v>8</v>
      </c>
      <c r="E123" s="1" t="s">
        <v>5</v>
      </c>
      <c r="F123" s="4" t="s">
        <v>2206</v>
      </c>
      <c r="G123" s="12">
        <v>185113621.06</v>
      </c>
      <c r="H123" s="12">
        <v>380522893.19999999</v>
      </c>
      <c r="I123" s="12">
        <v>364853184.59000009</v>
      </c>
      <c r="J123" s="12">
        <f t="shared" si="1"/>
        <v>-560262456.73000002</v>
      </c>
      <c r="K123" s="13">
        <v>0.48647170608656565</v>
      </c>
      <c r="L123" s="13">
        <v>0.24834929182172297</v>
      </c>
    </row>
    <row r="124" spans="1:12" ht="12.75" customHeight="1" x14ac:dyDescent="0.25">
      <c r="A124" s="1" t="s">
        <v>127</v>
      </c>
      <c r="B124" s="4" t="s">
        <v>2174</v>
      </c>
      <c r="C124" s="4" t="s">
        <v>2190</v>
      </c>
      <c r="D124" s="1" t="s">
        <v>4</v>
      </c>
      <c r="E124" s="1" t="s">
        <v>15</v>
      </c>
      <c r="F124" s="4" t="s">
        <v>2206</v>
      </c>
      <c r="G124" s="12" t="s">
        <v>2199</v>
      </c>
      <c r="H124" s="12">
        <v>17332023.379999999</v>
      </c>
      <c r="I124" s="12">
        <v>19936653.109999999</v>
      </c>
      <c r="J124" s="12" t="str">
        <f t="shared" si="1"/>
        <v/>
      </c>
      <c r="K124" s="13" t="s">
        <v>2207</v>
      </c>
      <c r="L124" s="13" t="s">
        <v>2207</v>
      </c>
    </row>
    <row r="125" spans="1:12" ht="12.75" customHeight="1" x14ac:dyDescent="0.25">
      <c r="A125" s="1" t="s">
        <v>128</v>
      </c>
      <c r="B125" s="4" t="s">
        <v>2188</v>
      </c>
      <c r="C125" s="4" t="s">
        <v>2191</v>
      </c>
      <c r="D125" s="1" t="s">
        <v>8</v>
      </c>
      <c r="E125" s="1" t="s">
        <v>5</v>
      </c>
      <c r="F125" s="4" t="s">
        <v>2210</v>
      </c>
      <c r="G125" s="12">
        <v>38445075.490000002</v>
      </c>
      <c r="H125" s="12">
        <v>19461701.57</v>
      </c>
      <c r="I125" s="12">
        <v>77383674.569999993</v>
      </c>
      <c r="J125" s="12">
        <f t="shared" si="1"/>
        <v>-58400300.649999991</v>
      </c>
      <c r="K125" s="13">
        <v>1.9754221053961007</v>
      </c>
      <c r="L125" s="13">
        <v>0.39697378462781413</v>
      </c>
    </row>
    <row r="126" spans="1:12" ht="12.75" customHeight="1" x14ac:dyDescent="0.25">
      <c r="A126" s="1" t="s">
        <v>129</v>
      </c>
      <c r="B126" s="4" t="s">
        <v>2173</v>
      </c>
      <c r="C126" s="4" t="s">
        <v>2190</v>
      </c>
      <c r="D126" s="1" t="s">
        <v>4</v>
      </c>
      <c r="E126" s="1" t="s">
        <v>5</v>
      </c>
      <c r="F126" s="4" t="s">
        <v>2206</v>
      </c>
      <c r="G126" s="12">
        <v>9689898.8300000001</v>
      </c>
      <c r="H126" s="12">
        <v>18793537.59</v>
      </c>
      <c r="I126" s="12">
        <v>32271636.77</v>
      </c>
      <c r="J126" s="12">
        <f t="shared" si="1"/>
        <v>-41375275.530000001</v>
      </c>
      <c r="K126" s="13">
        <v>0.51559738466460803</v>
      </c>
      <c r="L126" s="13">
        <v>0.18975552226039633</v>
      </c>
    </row>
    <row r="127" spans="1:12" ht="12.75" customHeight="1" x14ac:dyDescent="0.25">
      <c r="A127" s="1" t="s">
        <v>130</v>
      </c>
      <c r="B127" s="4" t="s">
        <v>2187</v>
      </c>
      <c r="C127" s="4" t="s">
        <v>2186</v>
      </c>
      <c r="D127" s="1" t="s">
        <v>4</v>
      </c>
      <c r="E127" s="1" t="s">
        <v>5</v>
      </c>
      <c r="F127" s="4" t="s">
        <v>2206</v>
      </c>
      <c r="G127" s="12">
        <v>19349838.579999998</v>
      </c>
      <c r="H127" s="12">
        <v>18951310.09</v>
      </c>
      <c r="I127" s="12">
        <v>34354651.780000001</v>
      </c>
      <c r="J127" s="12">
        <f t="shared" si="1"/>
        <v>-33956123.290000007</v>
      </c>
      <c r="K127" s="13">
        <v>1.0210290733520471</v>
      </c>
      <c r="L127" s="13">
        <v>0.36299576822550256</v>
      </c>
    </row>
    <row r="128" spans="1:12" ht="12.75" customHeight="1" x14ac:dyDescent="0.25">
      <c r="A128" s="1" t="s">
        <v>131</v>
      </c>
      <c r="B128" s="4" t="s">
        <v>2163</v>
      </c>
      <c r="C128" s="4" t="s">
        <v>2192</v>
      </c>
      <c r="D128" s="1" t="s">
        <v>89</v>
      </c>
      <c r="E128" s="1" t="s">
        <v>5</v>
      </c>
      <c r="F128" s="4" t="s">
        <v>2210</v>
      </c>
      <c r="G128" s="12">
        <v>47570965.150000013</v>
      </c>
      <c r="H128" s="12">
        <v>1419506934.74</v>
      </c>
      <c r="I128" s="12">
        <v>1842677770.1799998</v>
      </c>
      <c r="J128" s="12">
        <f t="shared" si="1"/>
        <v>-3214613739.7699995</v>
      </c>
      <c r="K128" s="13">
        <v>3.3512316133005163E-2</v>
      </c>
      <c r="L128" s="13">
        <v>1.4582548032382677E-2</v>
      </c>
    </row>
    <row r="129" spans="1:12" ht="12.75" customHeight="1" x14ac:dyDescent="0.25">
      <c r="A129" s="1" t="s">
        <v>132</v>
      </c>
      <c r="B129" s="4" t="s">
        <v>2172</v>
      </c>
      <c r="C129" s="4" t="s">
        <v>2186</v>
      </c>
      <c r="D129" s="1" t="s">
        <v>4</v>
      </c>
      <c r="E129" s="1" t="s">
        <v>15</v>
      </c>
      <c r="F129" s="4" t="s">
        <v>2206</v>
      </c>
      <c r="G129" s="12">
        <v>14829270.890000001</v>
      </c>
      <c r="H129" s="12">
        <v>14580608.68</v>
      </c>
      <c r="I129" s="12">
        <v>18987315.41</v>
      </c>
      <c r="J129" s="12">
        <f t="shared" si="1"/>
        <v>-18738653.199999999</v>
      </c>
      <c r="K129" s="13">
        <v>1.0170543092855298</v>
      </c>
      <c r="L129" s="13">
        <v>0.44176907842858504</v>
      </c>
    </row>
    <row r="130" spans="1:12" ht="12.75" customHeight="1" x14ac:dyDescent="0.25">
      <c r="A130" s="1" t="s">
        <v>133</v>
      </c>
      <c r="B130" s="4" t="s">
        <v>2179</v>
      </c>
      <c r="C130" s="4" t="s">
        <v>2193</v>
      </c>
      <c r="D130" s="1" t="s">
        <v>8</v>
      </c>
      <c r="E130" s="1" t="s">
        <v>15</v>
      </c>
      <c r="F130" s="4" t="s">
        <v>2206</v>
      </c>
      <c r="G130" s="12">
        <v>170773594.99000001</v>
      </c>
      <c r="H130" s="12">
        <v>776495713.56999993</v>
      </c>
      <c r="I130" s="12">
        <v>834437117.49000001</v>
      </c>
      <c r="J130" s="12">
        <f t="shared" si="1"/>
        <v>-1440159236.0699999</v>
      </c>
      <c r="K130" s="13">
        <v>0.21992857398382151</v>
      </c>
      <c r="L130" s="13">
        <v>0.10600913439552308</v>
      </c>
    </row>
    <row r="131" spans="1:12" ht="12.75" customHeight="1" x14ac:dyDescent="0.25">
      <c r="A131" s="1" t="s">
        <v>134</v>
      </c>
      <c r="B131" s="4" t="s">
        <v>2172</v>
      </c>
      <c r="C131" s="4" t="s">
        <v>2186</v>
      </c>
      <c r="D131" s="1" t="s">
        <v>4</v>
      </c>
      <c r="E131" s="1" t="s">
        <v>5</v>
      </c>
      <c r="F131" s="4" t="s">
        <v>2210</v>
      </c>
      <c r="G131" s="12">
        <v>32085965.309999999</v>
      </c>
      <c r="H131" s="12">
        <v>13823376.65</v>
      </c>
      <c r="I131" s="12">
        <v>65467038.090000004</v>
      </c>
      <c r="J131" s="12">
        <f t="shared" si="1"/>
        <v>-47204449.430000007</v>
      </c>
      <c r="K131" s="13">
        <v>2.3211380346783792</v>
      </c>
      <c r="L131" s="13">
        <v>0.40466386025615581</v>
      </c>
    </row>
    <row r="132" spans="1:12" ht="12.75" customHeight="1" x14ac:dyDescent="0.25">
      <c r="A132" s="1" t="s">
        <v>135</v>
      </c>
      <c r="B132" s="4" t="s">
        <v>2179</v>
      </c>
      <c r="C132" s="4" t="s">
        <v>2193</v>
      </c>
      <c r="D132" s="1" t="s">
        <v>8</v>
      </c>
      <c r="E132" s="1" t="s">
        <v>15</v>
      </c>
      <c r="F132" s="4" t="s">
        <v>2210</v>
      </c>
      <c r="G132" s="12">
        <v>64985651.549999997</v>
      </c>
      <c r="H132" s="12">
        <v>126005183.17</v>
      </c>
      <c r="I132" s="12">
        <v>37793492.520000003</v>
      </c>
      <c r="J132" s="12">
        <f t="shared" si="1"/>
        <v>-98813024.140000015</v>
      </c>
      <c r="K132" s="13">
        <v>0.51573792375131544</v>
      </c>
      <c r="L132" s="13">
        <v>0.39674100707010423</v>
      </c>
    </row>
    <row r="133" spans="1:12" ht="12.75" customHeight="1" x14ac:dyDescent="0.25">
      <c r="A133" s="1" t="s">
        <v>136</v>
      </c>
      <c r="B133" s="4" t="s">
        <v>2174</v>
      </c>
      <c r="C133" s="4" t="s">
        <v>2190</v>
      </c>
      <c r="D133" s="1" t="s">
        <v>4</v>
      </c>
      <c r="E133" s="1" t="s">
        <v>5</v>
      </c>
      <c r="F133" s="4" t="s">
        <v>2206</v>
      </c>
      <c r="G133" s="12">
        <v>44187296.940000013</v>
      </c>
      <c r="H133" s="12">
        <v>29189040.59</v>
      </c>
      <c r="I133" s="12">
        <v>45444286.659999996</v>
      </c>
      <c r="J133" s="12">
        <f t="shared" si="1"/>
        <v>-30446030.309999984</v>
      </c>
      <c r="K133" s="13">
        <v>1.5138317685966811</v>
      </c>
      <c r="L133" s="13">
        <v>0.59205851552062505</v>
      </c>
    </row>
    <row r="134" spans="1:12" ht="12.75" customHeight="1" x14ac:dyDescent="0.25">
      <c r="A134" s="1" t="s">
        <v>137</v>
      </c>
      <c r="B134" s="4" t="s">
        <v>2185</v>
      </c>
      <c r="C134" s="4" t="s">
        <v>2193</v>
      </c>
      <c r="D134" s="1" t="s">
        <v>8</v>
      </c>
      <c r="E134" s="1" t="s">
        <v>5</v>
      </c>
      <c r="F134" s="4" t="s">
        <v>2206</v>
      </c>
      <c r="G134" s="12">
        <v>94978564.859999999</v>
      </c>
      <c r="H134" s="12">
        <v>51273922.970000014</v>
      </c>
      <c r="I134" s="12">
        <v>176011640.40000001</v>
      </c>
      <c r="J134" s="12">
        <f t="shared" ref="J134:J197" si="2">IF(OR(G134="",G134=0,G134="-",H134="",I134=""),"",G134-H134-I134)</f>
        <v>-132306998.51000002</v>
      </c>
      <c r="K134" s="13">
        <v>1.8523756201679993</v>
      </c>
      <c r="L134" s="13">
        <v>0.4178820838936595</v>
      </c>
    </row>
    <row r="135" spans="1:12" ht="12.75" customHeight="1" x14ac:dyDescent="0.25">
      <c r="A135" s="1" t="s">
        <v>138</v>
      </c>
      <c r="B135" s="4" t="s">
        <v>2176</v>
      </c>
      <c r="C135" s="4" t="s">
        <v>2192</v>
      </c>
      <c r="D135" s="1" t="s">
        <v>4</v>
      </c>
      <c r="E135" s="1" t="s">
        <v>15</v>
      </c>
      <c r="F135" s="4" t="s">
        <v>2199</v>
      </c>
      <c r="G135" s="12">
        <v>544824.52999999991</v>
      </c>
      <c r="H135" s="12" t="s">
        <v>2199</v>
      </c>
      <c r="I135" s="12" t="s">
        <v>2199</v>
      </c>
      <c r="J135" s="12" t="str">
        <f t="shared" si="2"/>
        <v/>
      </c>
      <c r="K135" s="13" t="s">
        <v>2207</v>
      </c>
      <c r="L135" s="13" t="s">
        <v>2207</v>
      </c>
    </row>
    <row r="136" spans="1:12" ht="12.75" customHeight="1" x14ac:dyDescent="0.25">
      <c r="A136" s="1" t="s">
        <v>139</v>
      </c>
      <c r="B136" s="4" t="s">
        <v>2187</v>
      </c>
      <c r="C136" s="4" t="s">
        <v>2186</v>
      </c>
      <c r="D136" s="1" t="s">
        <v>89</v>
      </c>
      <c r="E136" s="1" t="s">
        <v>15</v>
      </c>
      <c r="F136" s="4" t="s">
        <v>2206</v>
      </c>
      <c r="G136" s="12">
        <v>265270926.99000001</v>
      </c>
      <c r="H136" s="12">
        <v>829682659.63999999</v>
      </c>
      <c r="I136" s="12">
        <v>504782741.95999998</v>
      </c>
      <c r="J136" s="12">
        <f t="shared" si="2"/>
        <v>-1069194474.6099999</v>
      </c>
      <c r="K136" s="13">
        <v>0.3197257697359871</v>
      </c>
      <c r="L136" s="13">
        <v>0.19878441709462452</v>
      </c>
    </row>
    <row r="137" spans="1:12" ht="12.75" customHeight="1" x14ac:dyDescent="0.25">
      <c r="A137" s="1" t="s">
        <v>140</v>
      </c>
      <c r="B137" s="4" t="s">
        <v>2167</v>
      </c>
      <c r="C137" s="4" t="s">
        <v>2192</v>
      </c>
      <c r="D137" s="1" t="s">
        <v>8</v>
      </c>
      <c r="E137" s="1" t="s">
        <v>5</v>
      </c>
      <c r="F137" s="4" t="s">
        <v>2206</v>
      </c>
      <c r="G137" s="12">
        <v>35030382.789999999</v>
      </c>
      <c r="H137" s="12">
        <v>42860893.420000002</v>
      </c>
      <c r="I137" s="12">
        <v>62426777.079999998</v>
      </c>
      <c r="J137" s="12">
        <f t="shared" si="2"/>
        <v>-70257287.710000008</v>
      </c>
      <c r="K137" s="13">
        <v>0.81730407359296708</v>
      </c>
      <c r="L137" s="13">
        <v>0.33271115814078156</v>
      </c>
    </row>
    <row r="138" spans="1:12" ht="12.75" customHeight="1" x14ac:dyDescent="0.25">
      <c r="A138" s="1" t="s">
        <v>141</v>
      </c>
      <c r="B138" s="4" t="s">
        <v>2177</v>
      </c>
      <c r="C138" s="4" t="s">
        <v>2192</v>
      </c>
      <c r="D138" s="1" t="s">
        <v>8</v>
      </c>
      <c r="E138" s="1" t="s">
        <v>15</v>
      </c>
      <c r="F138" s="4" t="s">
        <v>2206</v>
      </c>
      <c r="G138" s="12" t="s">
        <v>2199</v>
      </c>
      <c r="H138" s="12">
        <v>180454411.55000001</v>
      </c>
      <c r="I138" s="12">
        <v>335868997.35000002</v>
      </c>
      <c r="J138" s="12" t="str">
        <f t="shared" si="2"/>
        <v/>
      </c>
      <c r="K138" s="13" t="s">
        <v>2207</v>
      </c>
      <c r="L138" s="13" t="s">
        <v>2207</v>
      </c>
    </row>
    <row r="139" spans="1:12" ht="12.75" customHeight="1" x14ac:dyDescent="0.25">
      <c r="A139" s="1" t="s">
        <v>142</v>
      </c>
      <c r="B139" s="4" t="s">
        <v>2180</v>
      </c>
      <c r="C139" s="4" t="s">
        <v>2186</v>
      </c>
      <c r="D139" s="1" t="s">
        <v>89</v>
      </c>
      <c r="E139" s="1" t="s">
        <v>5</v>
      </c>
      <c r="F139" s="4" t="s">
        <v>2206</v>
      </c>
      <c r="G139" s="12">
        <v>4479589.7699999996</v>
      </c>
      <c r="H139" s="12">
        <v>481153794.20999998</v>
      </c>
      <c r="I139" s="12">
        <v>410936922.22000003</v>
      </c>
      <c r="J139" s="12">
        <f t="shared" si="2"/>
        <v>-887611126.66000009</v>
      </c>
      <c r="K139" s="13">
        <v>9.3100996477747371E-3</v>
      </c>
      <c r="L139" s="13">
        <v>5.0214509438306666E-3</v>
      </c>
    </row>
    <row r="140" spans="1:12" ht="12.75" customHeight="1" x14ac:dyDescent="0.25">
      <c r="A140" s="1" t="s">
        <v>143</v>
      </c>
      <c r="B140" s="4" t="s">
        <v>2184</v>
      </c>
      <c r="C140" s="4" t="s">
        <v>2193</v>
      </c>
      <c r="D140" s="1" t="s">
        <v>4</v>
      </c>
      <c r="E140" s="1" t="s">
        <v>5</v>
      </c>
      <c r="F140" s="4" t="s">
        <v>2206</v>
      </c>
      <c r="G140" s="12">
        <v>59859629.729999997</v>
      </c>
      <c r="H140" s="12">
        <v>36489005.780000001</v>
      </c>
      <c r="I140" s="12">
        <v>54599682.560000002</v>
      </c>
      <c r="J140" s="12">
        <f t="shared" si="2"/>
        <v>-31229058.610000007</v>
      </c>
      <c r="K140" s="13">
        <v>1.6404839882705073</v>
      </c>
      <c r="L140" s="13">
        <v>0.65715766491846261</v>
      </c>
    </row>
    <row r="141" spans="1:12" ht="12.75" customHeight="1" x14ac:dyDescent="0.25">
      <c r="A141" s="1" t="s">
        <v>144</v>
      </c>
      <c r="B141" s="4" t="s">
        <v>2179</v>
      </c>
      <c r="C141" s="4" t="s">
        <v>2193</v>
      </c>
      <c r="D141" s="1" t="s">
        <v>89</v>
      </c>
      <c r="E141" s="1" t="s">
        <v>15</v>
      </c>
      <c r="F141" s="4" t="s">
        <v>2206</v>
      </c>
      <c r="G141" s="12">
        <v>1283249876.3499999</v>
      </c>
      <c r="H141" s="12">
        <v>1436706717.0999999</v>
      </c>
      <c r="I141" s="12">
        <v>1471314058.1099999</v>
      </c>
      <c r="J141" s="12">
        <f t="shared" si="2"/>
        <v>-1624770898.8599999</v>
      </c>
      <c r="K141" s="13">
        <v>0.89318847129791845</v>
      </c>
      <c r="L141" s="13">
        <v>0.44127947340999696</v>
      </c>
    </row>
    <row r="142" spans="1:12" ht="12.75" customHeight="1" x14ac:dyDescent="0.25">
      <c r="A142" s="1" t="s">
        <v>145</v>
      </c>
      <c r="B142" s="4" t="s">
        <v>2172</v>
      </c>
      <c r="C142" s="4" t="s">
        <v>2186</v>
      </c>
      <c r="D142" s="1" t="s">
        <v>8</v>
      </c>
      <c r="E142" s="1" t="s">
        <v>15</v>
      </c>
      <c r="F142" s="4" t="s">
        <v>2206</v>
      </c>
      <c r="G142" s="12">
        <v>90744086.760000005</v>
      </c>
      <c r="H142" s="12">
        <v>291796557.47000003</v>
      </c>
      <c r="I142" s="12">
        <v>211559383.99000001</v>
      </c>
      <c r="J142" s="12">
        <f t="shared" si="2"/>
        <v>-412611854.70000005</v>
      </c>
      <c r="K142" s="13">
        <v>0.31098408955468748</v>
      </c>
      <c r="L142" s="13">
        <v>0.18027816756626311</v>
      </c>
    </row>
    <row r="143" spans="1:12" ht="12.75" customHeight="1" x14ac:dyDescent="0.25">
      <c r="A143" s="1" t="s">
        <v>146</v>
      </c>
      <c r="B143" s="4" t="s">
        <v>2172</v>
      </c>
      <c r="C143" s="4" t="s">
        <v>2186</v>
      </c>
      <c r="D143" s="1" t="s">
        <v>4</v>
      </c>
      <c r="E143" s="1" t="s">
        <v>5</v>
      </c>
      <c r="F143" s="4" t="s">
        <v>2206</v>
      </c>
      <c r="G143" s="12">
        <v>22189590.449999999</v>
      </c>
      <c r="H143" s="12">
        <v>18634183.390000001</v>
      </c>
      <c r="I143" s="12">
        <v>32914032.629999999</v>
      </c>
      <c r="J143" s="12">
        <f t="shared" si="2"/>
        <v>-29358625.57</v>
      </c>
      <c r="K143" s="13">
        <v>1.190800261304072</v>
      </c>
      <c r="L143" s="13">
        <v>0.4304628203115845</v>
      </c>
    </row>
    <row r="144" spans="1:12" ht="12.75" customHeight="1" x14ac:dyDescent="0.25">
      <c r="A144" s="1" t="s">
        <v>147</v>
      </c>
      <c r="B144" s="4" t="s">
        <v>2177</v>
      </c>
      <c r="C144" s="4" t="s">
        <v>2192</v>
      </c>
      <c r="D144" s="1" t="s">
        <v>8</v>
      </c>
      <c r="E144" s="1" t="s">
        <v>15</v>
      </c>
      <c r="F144" s="4" t="s">
        <v>2212</v>
      </c>
      <c r="G144" s="12">
        <v>5532113.5300000003</v>
      </c>
      <c r="H144" s="12">
        <v>356718429.25999999</v>
      </c>
      <c r="I144" s="12">
        <v>539661048.25</v>
      </c>
      <c r="J144" s="12">
        <f t="shared" si="2"/>
        <v>-890847363.98000002</v>
      </c>
      <c r="K144" s="13">
        <v>1.5508347974833197E-2</v>
      </c>
      <c r="L144" s="13">
        <v>6.1716200212072391E-3</v>
      </c>
    </row>
    <row r="145" spans="1:12" ht="12.75" customHeight="1" x14ac:dyDescent="0.25">
      <c r="A145" s="1" t="s">
        <v>148</v>
      </c>
      <c r="B145" s="4" t="s">
        <v>2180</v>
      </c>
      <c r="C145" s="4" t="s">
        <v>2186</v>
      </c>
      <c r="D145" s="1" t="s">
        <v>8</v>
      </c>
      <c r="E145" s="1" t="s">
        <v>5</v>
      </c>
      <c r="F145" s="4" t="s">
        <v>2212</v>
      </c>
      <c r="G145" s="12">
        <v>34377239.590000004</v>
      </c>
      <c r="H145" s="12">
        <v>92238518.75999999</v>
      </c>
      <c r="I145" s="12">
        <v>66397521.759999998</v>
      </c>
      <c r="J145" s="12">
        <f t="shared" si="2"/>
        <v>-124258800.92999998</v>
      </c>
      <c r="K145" s="13">
        <v>0.37269938906377997</v>
      </c>
      <c r="L145" s="13">
        <v>0.21670510356482267</v>
      </c>
    </row>
    <row r="146" spans="1:12" ht="12.75" customHeight="1" x14ac:dyDescent="0.25">
      <c r="A146" s="1" t="s">
        <v>149</v>
      </c>
      <c r="B146" s="4" t="s">
        <v>2174</v>
      </c>
      <c r="C146" s="4" t="s">
        <v>2190</v>
      </c>
      <c r="D146" s="1" t="s">
        <v>8</v>
      </c>
      <c r="E146" s="1" t="s">
        <v>5</v>
      </c>
      <c r="F146" s="4" t="s">
        <v>2206</v>
      </c>
      <c r="G146" s="12">
        <v>53783371.030000001</v>
      </c>
      <c r="H146" s="12">
        <v>28869590.27</v>
      </c>
      <c r="I146" s="12">
        <v>13927302.640000001</v>
      </c>
      <c r="J146" s="12">
        <f t="shared" si="2"/>
        <v>10986478.120000001</v>
      </c>
      <c r="K146" s="13">
        <v>1.8629765967232759</v>
      </c>
      <c r="L146" s="13">
        <v>1.2567120501739248</v>
      </c>
    </row>
    <row r="147" spans="1:12" ht="12.75" customHeight="1" x14ac:dyDescent="0.25">
      <c r="A147" s="1" t="s">
        <v>150</v>
      </c>
      <c r="B147" s="4" t="s">
        <v>2182</v>
      </c>
      <c r="C147" s="4" t="s">
        <v>2191</v>
      </c>
      <c r="D147" s="1" t="s">
        <v>8</v>
      </c>
      <c r="E147" s="1" t="s">
        <v>5</v>
      </c>
      <c r="F147" s="4" t="s">
        <v>2210</v>
      </c>
      <c r="G147" s="12">
        <v>234063593.47</v>
      </c>
      <c r="H147" s="12">
        <v>62861829.68</v>
      </c>
      <c r="I147" s="12">
        <v>254916664.91999999</v>
      </c>
      <c r="J147" s="12">
        <f t="shared" si="2"/>
        <v>-83714901.129999995</v>
      </c>
      <c r="K147" s="13">
        <v>3.7234613542352748</v>
      </c>
      <c r="L147" s="13">
        <v>0.73656209418647056</v>
      </c>
    </row>
    <row r="148" spans="1:12" ht="12.75" customHeight="1" x14ac:dyDescent="0.25">
      <c r="A148" s="1" t="s">
        <v>151</v>
      </c>
      <c r="B148" s="4" t="s">
        <v>2180</v>
      </c>
      <c r="C148" s="4" t="s">
        <v>2186</v>
      </c>
      <c r="D148" s="1" t="s">
        <v>8</v>
      </c>
      <c r="E148" s="1" t="s">
        <v>5</v>
      </c>
      <c r="F148" s="4" t="s">
        <v>2209</v>
      </c>
      <c r="G148" s="12" t="s">
        <v>2199</v>
      </c>
      <c r="H148" s="12">
        <v>35722476.590000004</v>
      </c>
      <c r="I148" s="12">
        <v>115476342.40000001</v>
      </c>
      <c r="J148" s="12" t="str">
        <f t="shared" si="2"/>
        <v/>
      </c>
      <c r="K148" s="13" t="s">
        <v>2207</v>
      </c>
      <c r="L148" s="13" t="s">
        <v>2207</v>
      </c>
    </row>
    <row r="149" spans="1:12" ht="12.75" customHeight="1" x14ac:dyDescent="0.25">
      <c r="A149" s="1" t="s">
        <v>152</v>
      </c>
      <c r="B149" s="4" t="s">
        <v>2178</v>
      </c>
      <c r="C149" s="4" t="s">
        <v>2192</v>
      </c>
      <c r="D149" s="1" t="s">
        <v>4</v>
      </c>
      <c r="E149" s="1" t="s">
        <v>15</v>
      </c>
      <c r="F149" s="4" t="s">
        <v>2211</v>
      </c>
      <c r="G149" s="12">
        <v>746207.57</v>
      </c>
      <c r="H149" s="12">
        <v>0</v>
      </c>
      <c r="I149" s="12">
        <v>18883344.100000001</v>
      </c>
      <c r="J149" s="12">
        <f t="shared" si="2"/>
        <v>-18137136.530000001</v>
      </c>
      <c r="K149" s="13" t="s">
        <v>2207</v>
      </c>
      <c r="L149" s="13">
        <v>3.9516706683325221E-2</v>
      </c>
    </row>
    <row r="150" spans="1:12" ht="12.75" customHeight="1" x14ac:dyDescent="0.25">
      <c r="A150" s="1" t="s">
        <v>153</v>
      </c>
      <c r="B150" s="4" t="s">
        <v>2180</v>
      </c>
      <c r="C150" s="4" t="s">
        <v>2186</v>
      </c>
      <c r="D150" s="1" t="s">
        <v>8</v>
      </c>
      <c r="E150" s="1" t="s">
        <v>5</v>
      </c>
      <c r="F150" s="4" t="s">
        <v>2206</v>
      </c>
      <c r="G150" s="12">
        <v>513512.97</v>
      </c>
      <c r="H150" s="12">
        <v>153490626.31999999</v>
      </c>
      <c r="I150" s="12">
        <v>148679874.27000001</v>
      </c>
      <c r="J150" s="12">
        <f t="shared" si="2"/>
        <v>-301656987.62</v>
      </c>
      <c r="K150" s="13">
        <v>3.3455656694593126E-3</v>
      </c>
      <c r="L150" s="13">
        <v>1.6994146317967679E-3</v>
      </c>
    </row>
    <row r="151" spans="1:12" ht="12.75" customHeight="1" x14ac:dyDescent="0.25">
      <c r="A151" s="1" t="s">
        <v>154</v>
      </c>
      <c r="B151" s="4" t="s">
        <v>2188</v>
      </c>
      <c r="C151" s="4" t="s">
        <v>2191</v>
      </c>
      <c r="D151" s="1" t="s">
        <v>4</v>
      </c>
      <c r="E151" s="1" t="s">
        <v>5</v>
      </c>
      <c r="F151" s="4" t="s">
        <v>2206</v>
      </c>
      <c r="G151" s="12">
        <v>4257945.83</v>
      </c>
      <c r="H151" s="12">
        <v>1995197.01</v>
      </c>
      <c r="I151" s="12">
        <v>45420804.240000002</v>
      </c>
      <c r="J151" s="12">
        <f t="shared" si="2"/>
        <v>-43158055.420000002</v>
      </c>
      <c r="K151" s="13">
        <v>2.1340979405337022</v>
      </c>
      <c r="L151" s="13">
        <v>8.9799766276157669E-2</v>
      </c>
    </row>
    <row r="152" spans="1:12" ht="12.75" customHeight="1" x14ac:dyDescent="0.25">
      <c r="A152" s="1" t="s">
        <v>155</v>
      </c>
      <c r="B152" s="4" t="s">
        <v>2184</v>
      </c>
      <c r="C152" s="4" t="s">
        <v>2193</v>
      </c>
      <c r="D152" s="1" t="s">
        <v>4</v>
      </c>
      <c r="E152" s="1" t="s">
        <v>15</v>
      </c>
      <c r="F152" s="4" t="s">
        <v>2206</v>
      </c>
      <c r="G152" s="12">
        <v>14743395.439999999</v>
      </c>
      <c r="H152" s="12">
        <v>55588746.780000001</v>
      </c>
      <c r="I152" s="12">
        <v>17847686.809999999</v>
      </c>
      <c r="J152" s="12">
        <f t="shared" si="2"/>
        <v>-58693038.150000006</v>
      </c>
      <c r="K152" s="13">
        <v>0.26522266275131162</v>
      </c>
      <c r="L152" s="13">
        <v>0.20076404475622084</v>
      </c>
    </row>
    <row r="153" spans="1:12" ht="12.75" customHeight="1" x14ac:dyDescent="0.25">
      <c r="A153" s="1" t="s">
        <v>156</v>
      </c>
      <c r="B153" s="4" t="s">
        <v>2184</v>
      </c>
      <c r="C153" s="4" t="s">
        <v>2193</v>
      </c>
      <c r="D153" s="1" t="s">
        <v>4</v>
      </c>
      <c r="E153" s="1" t="s">
        <v>5</v>
      </c>
      <c r="F153" s="4" t="s">
        <v>2210</v>
      </c>
      <c r="G153" s="12">
        <v>52231156.93</v>
      </c>
      <c r="H153" s="12">
        <v>20867373.16</v>
      </c>
      <c r="I153" s="12">
        <v>51645414.509999998</v>
      </c>
      <c r="J153" s="12">
        <f t="shared" si="2"/>
        <v>-20281630.739999998</v>
      </c>
      <c r="K153" s="13">
        <v>2.5030058421593875</v>
      </c>
      <c r="L153" s="13">
        <v>0.72030270257571516</v>
      </c>
    </row>
    <row r="154" spans="1:12" ht="12.75" customHeight="1" x14ac:dyDescent="0.25">
      <c r="A154" s="1" t="s">
        <v>157</v>
      </c>
      <c r="B154" s="4" t="s">
        <v>2184</v>
      </c>
      <c r="C154" s="4" t="s">
        <v>2193</v>
      </c>
      <c r="D154" s="1" t="s">
        <v>4</v>
      </c>
      <c r="E154" s="1" t="s">
        <v>15</v>
      </c>
      <c r="F154" s="4" t="s">
        <v>2210</v>
      </c>
      <c r="G154" s="12" t="s">
        <v>2199</v>
      </c>
      <c r="H154" s="12">
        <v>49665387.990000002</v>
      </c>
      <c r="I154" s="12">
        <v>36025240.420000002</v>
      </c>
      <c r="J154" s="12" t="str">
        <f t="shared" si="2"/>
        <v/>
      </c>
      <c r="K154" s="13" t="s">
        <v>2207</v>
      </c>
      <c r="L154" s="13" t="s">
        <v>2207</v>
      </c>
    </row>
    <row r="155" spans="1:12" ht="12.75" customHeight="1" x14ac:dyDescent="0.25">
      <c r="A155" s="1" t="s">
        <v>158</v>
      </c>
      <c r="B155" s="4" t="s">
        <v>2184</v>
      </c>
      <c r="C155" s="4" t="s">
        <v>2193</v>
      </c>
      <c r="D155" s="1" t="s">
        <v>4</v>
      </c>
      <c r="E155" s="1" t="s">
        <v>5</v>
      </c>
      <c r="F155" s="4" t="s">
        <v>2206</v>
      </c>
      <c r="G155" s="12">
        <v>22427821.030000001</v>
      </c>
      <c r="H155" s="12">
        <v>55056599.540000007</v>
      </c>
      <c r="I155" s="12">
        <v>10335478.279999999</v>
      </c>
      <c r="J155" s="12">
        <f t="shared" si="2"/>
        <v>-42964256.790000007</v>
      </c>
      <c r="K155" s="13">
        <v>0.40735935777700227</v>
      </c>
      <c r="L155" s="13">
        <v>0.34297458924207036</v>
      </c>
    </row>
    <row r="156" spans="1:12" ht="12.75" customHeight="1" x14ac:dyDescent="0.25">
      <c r="A156" s="1" t="s">
        <v>159</v>
      </c>
      <c r="B156" s="4" t="s">
        <v>2185</v>
      </c>
      <c r="C156" s="4" t="s">
        <v>2193</v>
      </c>
      <c r="D156" s="1" t="s">
        <v>4</v>
      </c>
      <c r="E156" s="1" t="s">
        <v>5</v>
      </c>
      <c r="F156" s="4" t="s">
        <v>2206</v>
      </c>
      <c r="G156" s="12">
        <v>30223658.100000001</v>
      </c>
      <c r="H156" s="12">
        <v>19050402.710000001</v>
      </c>
      <c r="I156" s="12">
        <v>21221115.579999998</v>
      </c>
      <c r="J156" s="12">
        <f t="shared" si="2"/>
        <v>-10047860.189999998</v>
      </c>
      <c r="K156" s="13">
        <v>1.5865101940409321</v>
      </c>
      <c r="L156" s="13">
        <v>0.75049711019971588</v>
      </c>
    </row>
    <row r="157" spans="1:12" ht="12.75" customHeight="1" x14ac:dyDescent="0.25">
      <c r="A157" s="1" t="s">
        <v>160</v>
      </c>
      <c r="B157" s="4" t="s">
        <v>2187</v>
      </c>
      <c r="C157" s="4" t="s">
        <v>2186</v>
      </c>
      <c r="D157" s="1" t="s">
        <v>8</v>
      </c>
      <c r="E157" s="1" t="s">
        <v>5</v>
      </c>
      <c r="F157" s="4" t="s">
        <v>2210</v>
      </c>
      <c r="G157" s="12" t="s">
        <v>2199</v>
      </c>
      <c r="H157" s="12">
        <v>125600384.51000001</v>
      </c>
      <c r="I157" s="12">
        <v>137165973.83000001</v>
      </c>
      <c r="J157" s="12" t="str">
        <f t="shared" si="2"/>
        <v/>
      </c>
      <c r="K157" s="13" t="s">
        <v>2207</v>
      </c>
      <c r="L157" s="13" t="s">
        <v>2207</v>
      </c>
    </row>
    <row r="158" spans="1:12" ht="12.75" customHeight="1" x14ac:dyDescent="0.25">
      <c r="A158" s="1" t="s">
        <v>161</v>
      </c>
      <c r="B158" s="4" t="s">
        <v>2170</v>
      </c>
      <c r="C158" s="4" t="s">
        <v>2190</v>
      </c>
      <c r="D158" s="1" t="s">
        <v>4</v>
      </c>
      <c r="E158" s="1" t="s">
        <v>15</v>
      </c>
      <c r="F158" s="4" t="s">
        <v>2206</v>
      </c>
      <c r="G158" s="12">
        <v>2102872.9700000002</v>
      </c>
      <c r="H158" s="12">
        <v>16978120.43</v>
      </c>
      <c r="I158" s="12">
        <v>18630237.329999998</v>
      </c>
      <c r="J158" s="12">
        <f t="shared" si="2"/>
        <v>-33505484.789999999</v>
      </c>
      <c r="K158" s="13">
        <v>0.12385781916614666</v>
      </c>
      <c r="L158" s="13">
        <v>5.905560105224017E-2</v>
      </c>
    </row>
    <row r="159" spans="1:12" ht="12.75" customHeight="1" x14ac:dyDescent="0.25">
      <c r="A159" s="1" t="s">
        <v>162</v>
      </c>
      <c r="B159" s="4" t="s">
        <v>2184</v>
      </c>
      <c r="C159" s="4" t="s">
        <v>2193</v>
      </c>
      <c r="D159" s="1" t="s">
        <v>4</v>
      </c>
      <c r="E159" s="1" t="s">
        <v>15</v>
      </c>
      <c r="F159" s="4" t="s">
        <v>2206</v>
      </c>
      <c r="G159" s="12">
        <v>27454461.899999999</v>
      </c>
      <c r="H159" s="12">
        <v>28396218.690000001</v>
      </c>
      <c r="I159" s="12">
        <v>31477971.800000001</v>
      </c>
      <c r="J159" s="12">
        <f t="shared" si="2"/>
        <v>-32419728.590000004</v>
      </c>
      <c r="K159" s="13">
        <v>0.9668351339211354</v>
      </c>
      <c r="L159" s="13">
        <v>0.45853583447755097</v>
      </c>
    </row>
    <row r="160" spans="1:12" ht="12.75" customHeight="1" x14ac:dyDescent="0.25">
      <c r="A160" s="1" t="s">
        <v>163</v>
      </c>
      <c r="B160" s="4" t="s">
        <v>2187</v>
      </c>
      <c r="C160" s="4" t="s">
        <v>2186</v>
      </c>
      <c r="D160" s="1" t="s">
        <v>4</v>
      </c>
      <c r="E160" s="1" t="s">
        <v>5</v>
      </c>
      <c r="F160" s="4" t="s">
        <v>2212</v>
      </c>
      <c r="G160" s="12">
        <v>9372326.9399999995</v>
      </c>
      <c r="H160" s="12">
        <v>8026741.5999999996</v>
      </c>
      <c r="I160" s="12">
        <v>21356109.5</v>
      </c>
      <c r="J160" s="12">
        <f t="shared" si="2"/>
        <v>-20010524.16</v>
      </c>
      <c r="K160" s="13">
        <v>1.1676378046105285</v>
      </c>
      <c r="L160" s="13">
        <v>0.31897268607810492</v>
      </c>
    </row>
    <row r="161" spans="1:12" ht="12.75" customHeight="1" x14ac:dyDescent="0.25">
      <c r="A161" s="1" t="s">
        <v>164</v>
      </c>
      <c r="B161" s="4" t="s">
        <v>2187</v>
      </c>
      <c r="C161" s="4" t="s">
        <v>2186</v>
      </c>
      <c r="D161" s="1" t="s">
        <v>8</v>
      </c>
      <c r="E161" s="1" t="s">
        <v>15</v>
      </c>
      <c r="F161" s="4" t="s">
        <v>2206</v>
      </c>
      <c r="G161" s="12">
        <v>252473058.41</v>
      </c>
      <c r="H161" s="12">
        <v>401851158.61000001</v>
      </c>
      <c r="I161" s="12">
        <v>405730350.54000002</v>
      </c>
      <c r="J161" s="12">
        <f t="shared" si="2"/>
        <v>-555108450.74000001</v>
      </c>
      <c r="K161" s="13">
        <v>0.6282750540854537</v>
      </c>
      <c r="L161" s="13">
        <v>0.31262857748654282</v>
      </c>
    </row>
    <row r="162" spans="1:12" ht="12.75" customHeight="1" x14ac:dyDescent="0.25">
      <c r="A162" s="1" t="s">
        <v>165</v>
      </c>
      <c r="B162" s="4" t="s">
        <v>2179</v>
      </c>
      <c r="C162" s="4" t="s">
        <v>2193</v>
      </c>
      <c r="D162" s="1" t="s">
        <v>8</v>
      </c>
      <c r="E162" s="1" t="s">
        <v>15</v>
      </c>
      <c r="F162" s="4" t="s">
        <v>2206</v>
      </c>
      <c r="G162" s="12">
        <v>43663918.460000001</v>
      </c>
      <c r="H162" s="12">
        <v>64891962.600000001</v>
      </c>
      <c r="I162" s="12">
        <v>76083874.120000005</v>
      </c>
      <c r="J162" s="12">
        <f t="shared" si="2"/>
        <v>-97311918.260000005</v>
      </c>
      <c r="K162" s="13">
        <v>0.67287097986461575</v>
      </c>
      <c r="L162" s="13">
        <v>0.30972625859794223</v>
      </c>
    </row>
    <row r="163" spans="1:12" ht="12.75" customHeight="1" x14ac:dyDescent="0.25">
      <c r="A163" s="1" t="s">
        <v>166</v>
      </c>
      <c r="B163" s="4" t="s">
        <v>2163</v>
      </c>
      <c r="C163" s="4" t="s">
        <v>2192</v>
      </c>
      <c r="D163" s="1" t="s">
        <v>8</v>
      </c>
      <c r="E163" s="1" t="s">
        <v>15</v>
      </c>
      <c r="F163" s="4" t="s">
        <v>2211</v>
      </c>
      <c r="G163" s="12">
        <v>1350332.09</v>
      </c>
      <c r="H163" s="12">
        <v>97691464.329999998</v>
      </c>
      <c r="I163" s="12">
        <v>164821950.66</v>
      </c>
      <c r="J163" s="12">
        <f t="shared" si="2"/>
        <v>-261163082.89999998</v>
      </c>
      <c r="K163" s="13">
        <v>1.3822416310995223E-2</v>
      </c>
      <c r="L163" s="13">
        <v>5.1438593721065216E-3</v>
      </c>
    </row>
    <row r="164" spans="1:12" ht="12.75" customHeight="1" x14ac:dyDescent="0.25">
      <c r="A164" s="1" t="s">
        <v>167</v>
      </c>
      <c r="B164" s="4" t="s">
        <v>2179</v>
      </c>
      <c r="C164" s="4" t="s">
        <v>2193</v>
      </c>
      <c r="D164" s="1" t="s">
        <v>4</v>
      </c>
      <c r="E164" s="1" t="s">
        <v>15</v>
      </c>
      <c r="F164" s="4" t="s">
        <v>2206</v>
      </c>
      <c r="G164" s="12">
        <v>10353888.119999999</v>
      </c>
      <c r="H164" s="12">
        <v>32760616.100000001</v>
      </c>
      <c r="I164" s="12">
        <v>19090227.18</v>
      </c>
      <c r="J164" s="12">
        <f t="shared" si="2"/>
        <v>-41496955.160000004</v>
      </c>
      <c r="K164" s="13">
        <v>0.31604680719053996</v>
      </c>
      <c r="L164" s="13">
        <v>0.1996860121268986</v>
      </c>
    </row>
    <row r="165" spans="1:12" ht="12.75" customHeight="1" x14ac:dyDescent="0.25">
      <c r="A165" s="1" t="s">
        <v>168</v>
      </c>
      <c r="B165" s="4" t="s">
        <v>2170</v>
      </c>
      <c r="C165" s="4" t="s">
        <v>2190</v>
      </c>
      <c r="D165" s="1" t="s">
        <v>4</v>
      </c>
      <c r="E165" s="1" t="s">
        <v>15</v>
      </c>
      <c r="F165" s="4" t="s">
        <v>2206</v>
      </c>
      <c r="G165" s="12">
        <v>802836.78999999992</v>
      </c>
      <c r="H165" s="12">
        <v>28101815.989999998</v>
      </c>
      <c r="I165" s="12">
        <v>12326722.779999999</v>
      </c>
      <c r="J165" s="12">
        <f t="shared" si="2"/>
        <v>-39625701.979999997</v>
      </c>
      <c r="K165" s="13">
        <v>2.8568857980056823E-2</v>
      </c>
      <c r="L165" s="13">
        <v>1.9858169857866471E-2</v>
      </c>
    </row>
    <row r="166" spans="1:12" ht="12.75" customHeight="1" x14ac:dyDescent="0.25">
      <c r="A166" s="1" t="s">
        <v>169</v>
      </c>
      <c r="B166" s="4" t="s">
        <v>2187</v>
      </c>
      <c r="C166" s="4" t="s">
        <v>2186</v>
      </c>
      <c r="D166" s="1" t="s">
        <v>89</v>
      </c>
      <c r="E166" s="1" t="s">
        <v>5</v>
      </c>
      <c r="F166" s="4" t="s">
        <v>2206</v>
      </c>
      <c r="G166" s="12">
        <v>224098990.02000001</v>
      </c>
      <c r="H166" s="12">
        <v>276011622.69999999</v>
      </c>
      <c r="I166" s="12">
        <v>410340310.31999999</v>
      </c>
      <c r="J166" s="12">
        <f t="shared" si="2"/>
        <v>-462252943</v>
      </c>
      <c r="K166" s="13">
        <v>0.81191867149585806</v>
      </c>
      <c r="L166" s="13">
        <v>0.32650740711685278</v>
      </c>
    </row>
    <row r="167" spans="1:12" ht="12.75" customHeight="1" x14ac:dyDescent="0.25">
      <c r="A167" s="1" t="s">
        <v>170</v>
      </c>
      <c r="B167" s="4" t="s">
        <v>2187</v>
      </c>
      <c r="C167" s="4" t="s">
        <v>2186</v>
      </c>
      <c r="D167" s="1" t="s">
        <v>8</v>
      </c>
      <c r="E167" s="1" t="s">
        <v>5</v>
      </c>
      <c r="F167" s="4" t="s">
        <v>2213</v>
      </c>
      <c r="G167" s="12" t="s">
        <v>2199</v>
      </c>
      <c r="H167" s="12">
        <v>20413071.870000001</v>
      </c>
      <c r="I167" s="12">
        <v>17133021.91</v>
      </c>
      <c r="J167" s="12" t="str">
        <f t="shared" si="2"/>
        <v/>
      </c>
      <c r="K167" s="13" t="s">
        <v>2207</v>
      </c>
      <c r="L167" s="13" t="s">
        <v>2207</v>
      </c>
    </row>
    <row r="168" spans="1:12" ht="12.75" customHeight="1" x14ac:dyDescent="0.25">
      <c r="A168" s="1" t="s">
        <v>171</v>
      </c>
      <c r="B168" s="4" t="s">
        <v>2172</v>
      </c>
      <c r="C168" s="4" t="s">
        <v>2186</v>
      </c>
      <c r="D168" s="1" t="s">
        <v>8</v>
      </c>
      <c r="E168" s="1" t="s">
        <v>5</v>
      </c>
      <c r="F168" s="4" t="s">
        <v>2206</v>
      </c>
      <c r="G168" s="12">
        <v>32105527.379999999</v>
      </c>
      <c r="H168" s="12">
        <v>57730444.350000001</v>
      </c>
      <c r="I168" s="12">
        <v>38078327.530000001</v>
      </c>
      <c r="J168" s="12">
        <f t="shared" si="2"/>
        <v>-63703244.5</v>
      </c>
      <c r="K168" s="13">
        <v>0.55612818750112392</v>
      </c>
      <c r="L168" s="13">
        <v>0.33510008269610231</v>
      </c>
    </row>
    <row r="169" spans="1:12" ht="12.75" customHeight="1" x14ac:dyDescent="0.25">
      <c r="A169" s="1" t="s">
        <v>172</v>
      </c>
      <c r="B169" s="4" t="s">
        <v>2184</v>
      </c>
      <c r="C169" s="4" t="s">
        <v>2193</v>
      </c>
      <c r="D169" s="1" t="s">
        <v>8</v>
      </c>
      <c r="E169" s="1" t="s">
        <v>15</v>
      </c>
      <c r="F169" s="4" t="s">
        <v>2213</v>
      </c>
      <c r="G169" s="12">
        <v>24956026.649999999</v>
      </c>
      <c r="H169" s="12">
        <v>522550760.57999998</v>
      </c>
      <c r="I169" s="12">
        <v>221597796</v>
      </c>
      <c r="J169" s="12">
        <f t="shared" si="2"/>
        <v>-719192529.93000007</v>
      </c>
      <c r="K169" s="13">
        <v>4.7758090759068665E-2</v>
      </c>
      <c r="L169" s="13">
        <v>3.3536350274862209E-2</v>
      </c>
    </row>
    <row r="170" spans="1:12" ht="12.75" customHeight="1" x14ac:dyDescent="0.25">
      <c r="A170" s="1" t="s">
        <v>173</v>
      </c>
      <c r="B170" s="4" t="s">
        <v>2175</v>
      </c>
      <c r="C170" s="4" t="s">
        <v>2191</v>
      </c>
      <c r="D170" s="1" t="s">
        <v>8</v>
      </c>
      <c r="E170" s="1" t="s">
        <v>5</v>
      </c>
      <c r="F170" s="4" t="s">
        <v>2206</v>
      </c>
      <c r="G170" s="12">
        <v>0</v>
      </c>
      <c r="H170" s="12">
        <v>72747964.969999999</v>
      </c>
      <c r="I170" s="12">
        <v>125034708.06</v>
      </c>
      <c r="J170" s="12" t="str">
        <f t="shared" si="2"/>
        <v/>
      </c>
      <c r="K170" s="13">
        <v>0</v>
      </c>
      <c r="L170" s="13">
        <v>0</v>
      </c>
    </row>
    <row r="171" spans="1:12" ht="12.75" customHeight="1" x14ac:dyDescent="0.25">
      <c r="A171" s="1" t="s">
        <v>174</v>
      </c>
      <c r="B171" s="4" t="s">
        <v>2170</v>
      </c>
      <c r="C171" s="4" t="s">
        <v>2190</v>
      </c>
      <c r="D171" s="1" t="s">
        <v>4</v>
      </c>
      <c r="E171" s="1" t="s">
        <v>15</v>
      </c>
      <c r="F171" s="4" t="s">
        <v>2206</v>
      </c>
      <c r="G171" s="12">
        <v>8440528.1899999995</v>
      </c>
      <c r="H171" s="12">
        <v>10794722.77</v>
      </c>
      <c r="I171" s="12">
        <v>22653907.27</v>
      </c>
      <c r="J171" s="12">
        <f t="shared" si="2"/>
        <v>-25008101.850000001</v>
      </c>
      <c r="K171" s="13">
        <v>0.78191245572858747</v>
      </c>
      <c r="L171" s="13">
        <v>0.25234301613866633</v>
      </c>
    </row>
    <row r="172" spans="1:12" ht="12.75" customHeight="1" x14ac:dyDescent="0.25">
      <c r="A172" s="1" t="s">
        <v>175</v>
      </c>
      <c r="B172" s="4" t="s">
        <v>2185</v>
      </c>
      <c r="C172" s="4" t="s">
        <v>2193</v>
      </c>
      <c r="D172" s="1" t="s">
        <v>4</v>
      </c>
      <c r="E172" s="1" t="s">
        <v>5</v>
      </c>
      <c r="F172" s="4" t="s">
        <v>2206</v>
      </c>
      <c r="G172" s="12">
        <v>31551422.710000001</v>
      </c>
      <c r="H172" s="12">
        <v>18252403.079999998</v>
      </c>
      <c r="I172" s="12">
        <v>44178527.619999997</v>
      </c>
      <c r="J172" s="12">
        <f t="shared" si="2"/>
        <v>-30879507.989999995</v>
      </c>
      <c r="K172" s="13">
        <v>1.7286174632299434</v>
      </c>
      <c r="L172" s="13">
        <v>0.50538126464291211</v>
      </c>
    </row>
    <row r="173" spans="1:12" ht="12.75" customHeight="1" x14ac:dyDescent="0.25">
      <c r="A173" s="1" t="s">
        <v>176</v>
      </c>
      <c r="B173" s="4" t="s">
        <v>2185</v>
      </c>
      <c r="C173" s="4" t="s">
        <v>2193</v>
      </c>
      <c r="D173" s="1" t="s">
        <v>8</v>
      </c>
      <c r="E173" s="1" t="s">
        <v>5</v>
      </c>
      <c r="F173" s="4" t="s">
        <v>2206</v>
      </c>
      <c r="G173" s="12">
        <v>600715009.26999998</v>
      </c>
      <c r="H173" s="12">
        <v>703269973.89999998</v>
      </c>
      <c r="I173" s="12">
        <v>694484502.63999999</v>
      </c>
      <c r="J173" s="12">
        <f t="shared" si="2"/>
        <v>-797039467.26999998</v>
      </c>
      <c r="K173" s="13">
        <v>0.85417411742850469</v>
      </c>
      <c r="L173" s="13">
        <v>0.42977147943536503</v>
      </c>
    </row>
    <row r="174" spans="1:12" ht="12.75" customHeight="1" x14ac:dyDescent="0.25">
      <c r="A174" s="1" t="s">
        <v>177</v>
      </c>
      <c r="B174" s="4" t="s">
        <v>2185</v>
      </c>
      <c r="C174" s="4" t="s">
        <v>2193</v>
      </c>
      <c r="D174" s="1" t="s">
        <v>8</v>
      </c>
      <c r="E174" s="1" t="s">
        <v>5</v>
      </c>
      <c r="F174" s="4" t="s">
        <v>2206</v>
      </c>
      <c r="G174" s="12">
        <v>48719016.280000001</v>
      </c>
      <c r="H174" s="12">
        <v>54212681.040000007</v>
      </c>
      <c r="I174" s="12">
        <v>128304142.02</v>
      </c>
      <c r="J174" s="12">
        <f t="shared" si="2"/>
        <v>-133797806.78</v>
      </c>
      <c r="K174" s="13">
        <v>0.89866458078421563</v>
      </c>
      <c r="L174" s="13">
        <v>0.26692890804911867</v>
      </c>
    </row>
    <row r="175" spans="1:12" ht="12.75" customHeight="1" x14ac:dyDescent="0.25">
      <c r="A175" s="1" t="s">
        <v>178</v>
      </c>
      <c r="B175" s="4" t="s">
        <v>2184</v>
      </c>
      <c r="C175" s="4" t="s">
        <v>2193</v>
      </c>
      <c r="D175" s="1" t="s">
        <v>4</v>
      </c>
      <c r="E175" s="1" t="s">
        <v>5</v>
      </c>
      <c r="F175" s="4" t="s">
        <v>2212</v>
      </c>
      <c r="G175" s="12">
        <v>35156921.460000001</v>
      </c>
      <c r="H175" s="12">
        <v>10776315.859999999</v>
      </c>
      <c r="I175" s="12">
        <v>69627290.920000002</v>
      </c>
      <c r="J175" s="12">
        <f t="shared" si="2"/>
        <v>-45246685.32</v>
      </c>
      <c r="K175" s="13">
        <v>3.2624249248759494</v>
      </c>
      <c r="L175" s="13">
        <v>0.43725552705858356</v>
      </c>
    </row>
    <row r="176" spans="1:12" ht="12.75" customHeight="1" x14ac:dyDescent="0.25">
      <c r="A176" s="1" t="s">
        <v>179</v>
      </c>
      <c r="B176" s="4" t="s">
        <v>2172</v>
      </c>
      <c r="C176" s="4" t="s">
        <v>2186</v>
      </c>
      <c r="D176" s="1" t="s">
        <v>4</v>
      </c>
      <c r="E176" s="1" t="s">
        <v>15</v>
      </c>
      <c r="F176" s="4" t="s">
        <v>2206</v>
      </c>
      <c r="G176" s="12">
        <v>7677900.6600000001</v>
      </c>
      <c r="H176" s="12">
        <v>116897571.67</v>
      </c>
      <c r="I176" s="12">
        <v>76800695.840000004</v>
      </c>
      <c r="J176" s="12">
        <f t="shared" si="2"/>
        <v>-186020366.85000002</v>
      </c>
      <c r="K176" s="13">
        <v>6.5680583012233923E-2</v>
      </c>
      <c r="L176" s="13">
        <v>3.9638458096191369E-2</v>
      </c>
    </row>
    <row r="177" spans="1:12" ht="12.75" customHeight="1" x14ac:dyDescent="0.25">
      <c r="A177" s="1" t="s">
        <v>180</v>
      </c>
      <c r="B177" s="4" t="s">
        <v>2176</v>
      </c>
      <c r="C177" s="4" t="s">
        <v>2192</v>
      </c>
      <c r="D177" s="1" t="s">
        <v>8</v>
      </c>
      <c r="E177" s="1" t="s">
        <v>5</v>
      </c>
      <c r="F177" s="4" t="s">
        <v>2199</v>
      </c>
      <c r="G177" s="12" t="s">
        <v>2199</v>
      </c>
      <c r="H177" s="12" t="s">
        <v>2199</v>
      </c>
      <c r="I177" s="12" t="s">
        <v>2199</v>
      </c>
      <c r="J177" s="12" t="str">
        <f t="shared" si="2"/>
        <v/>
      </c>
      <c r="K177" s="13" t="s">
        <v>2207</v>
      </c>
      <c r="L177" s="13" t="s">
        <v>2207</v>
      </c>
    </row>
    <row r="178" spans="1:12" ht="12.75" customHeight="1" x14ac:dyDescent="0.25">
      <c r="A178" s="1" t="s">
        <v>181</v>
      </c>
      <c r="B178" s="4" t="s">
        <v>2172</v>
      </c>
      <c r="C178" s="4" t="s">
        <v>2186</v>
      </c>
      <c r="D178" s="1" t="s">
        <v>4</v>
      </c>
      <c r="E178" s="1" t="s">
        <v>5</v>
      </c>
      <c r="F178" s="4" t="s">
        <v>2210</v>
      </c>
      <c r="G178" s="12" t="s">
        <v>2199</v>
      </c>
      <c r="H178" s="12">
        <v>11901643.380000001</v>
      </c>
      <c r="I178" s="12">
        <v>17861344.890000001</v>
      </c>
      <c r="J178" s="12" t="str">
        <f t="shared" si="2"/>
        <v/>
      </c>
      <c r="K178" s="13" t="s">
        <v>2207</v>
      </c>
      <c r="L178" s="13" t="s">
        <v>2207</v>
      </c>
    </row>
    <row r="179" spans="1:12" ht="12.75" customHeight="1" x14ac:dyDescent="0.25">
      <c r="A179" s="1" t="s">
        <v>182</v>
      </c>
      <c r="B179" s="4" t="s">
        <v>2184</v>
      </c>
      <c r="C179" s="4" t="s">
        <v>2193</v>
      </c>
      <c r="D179" s="1" t="s">
        <v>4</v>
      </c>
      <c r="E179" s="1" t="s">
        <v>15</v>
      </c>
      <c r="F179" s="4" t="s">
        <v>2206</v>
      </c>
      <c r="G179" s="12">
        <v>20005444.600000001</v>
      </c>
      <c r="H179" s="12">
        <v>19458802.199999999</v>
      </c>
      <c r="I179" s="12">
        <v>34424653.549999997</v>
      </c>
      <c r="J179" s="12">
        <f t="shared" si="2"/>
        <v>-33878011.149999991</v>
      </c>
      <c r="K179" s="13">
        <v>1.0280922943962092</v>
      </c>
      <c r="L179" s="13">
        <v>0.37127248654611394</v>
      </c>
    </row>
    <row r="180" spans="1:12" ht="12.75" customHeight="1" x14ac:dyDescent="0.25">
      <c r="A180" s="1" t="s">
        <v>183</v>
      </c>
      <c r="B180" s="4" t="s">
        <v>2174</v>
      </c>
      <c r="C180" s="4" t="s">
        <v>2190</v>
      </c>
      <c r="D180" s="1" t="s">
        <v>4</v>
      </c>
      <c r="E180" s="1" t="s">
        <v>5</v>
      </c>
      <c r="F180" s="4" t="s">
        <v>2206</v>
      </c>
      <c r="G180" s="12">
        <v>14802433.84</v>
      </c>
      <c r="H180" s="12">
        <v>7887243.2000000002</v>
      </c>
      <c r="I180" s="12">
        <v>24963761.09</v>
      </c>
      <c r="J180" s="12">
        <f t="shared" si="2"/>
        <v>-18048570.449999999</v>
      </c>
      <c r="K180" s="13">
        <v>1.876756360194396</v>
      </c>
      <c r="L180" s="13">
        <v>0.45059303847541521</v>
      </c>
    </row>
    <row r="181" spans="1:12" ht="12.75" customHeight="1" x14ac:dyDescent="0.25">
      <c r="A181" s="1" t="s">
        <v>184</v>
      </c>
      <c r="B181" s="4" t="s">
        <v>2184</v>
      </c>
      <c r="C181" s="4" t="s">
        <v>2193</v>
      </c>
      <c r="D181" s="1" t="s">
        <v>4</v>
      </c>
      <c r="E181" s="1" t="s">
        <v>5</v>
      </c>
      <c r="F181" s="4" t="s">
        <v>2210</v>
      </c>
      <c r="G181" s="12">
        <v>29525019.469999999</v>
      </c>
      <c r="H181" s="12">
        <v>3119835.07</v>
      </c>
      <c r="I181" s="12">
        <v>10973205.35</v>
      </c>
      <c r="J181" s="12">
        <f t="shared" si="2"/>
        <v>15431979.049999999</v>
      </c>
      <c r="K181" s="13">
        <v>9.4636475350602431</v>
      </c>
      <c r="L181" s="13">
        <v>2.0950070808070524</v>
      </c>
    </row>
    <row r="182" spans="1:12" ht="12.75" customHeight="1" x14ac:dyDescent="0.25">
      <c r="A182" s="1" t="s">
        <v>185</v>
      </c>
      <c r="B182" s="4" t="s">
        <v>2172</v>
      </c>
      <c r="C182" s="4" t="s">
        <v>2186</v>
      </c>
      <c r="D182" s="1" t="s">
        <v>8</v>
      </c>
      <c r="E182" s="1" t="s">
        <v>15</v>
      </c>
      <c r="F182" s="4" t="s">
        <v>2210</v>
      </c>
      <c r="G182" s="12" t="s">
        <v>2199</v>
      </c>
      <c r="H182" s="12">
        <v>698823447.42999995</v>
      </c>
      <c r="I182" s="12">
        <v>358993933.38999999</v>
      </c>
      <c r="J182" s="12" t="str">
        <f t="shared" si="2"/>
        <v/>
      </c>
      <c r="K182" s="13" t="s">
        <v>2207</v>
      </c>
      <c r="L182" s="13" t="s">
        <v>2207</v>
      </c>
    </row>
    <row r="183" spans="1:12" ht="12.75" customHeight="1" x14ac:dyDescent="0.25">
      <c r="A183" s="1" t="s">
        <v>186</v>
      </c>
      <c r="B183" s="4" t="s">
        <v>2164</v>
      </c>
      <c r="C183" s="4" t="s">
        <v>2191</v>
      </c>
      <c r="D183" s="1" t="s">
        <v>66</v>
      </c>
      <c r="E183" s="1" t="s">
        <v>66</v>
      </c>
      <c r="F183" s="4" t="s">
        <v>2199</v>
      </c>
      <c r="G183" s="12" t="s">
        <v>2199</v>
      </c>
      <c r="H183" s="12" t="s">
        <v>2199</v>
      </c>
      <c r="I183" s="12" t="s">
        <v>2199</v>
      </c>
      <c r="J183" s="12" t="str">
        <f t="shared" si="2"/>
        <v/>
      </c>
      <c r="K183" s="13" t="s">
        <v>2207</v>
      </c>
      <c r="L183" s="13" t="s">
        <v>2207</v>
      </c>
    </row>
    <row r="184" spans="1:12" ht="12.75" customHeight="1" x14ac:dyDescent="0.25">
      <c r="A184" s="1" t="s">
        <v>187</v>
      </c>
      <c r="B184" s="4" t="s">
        <v>2177</v>
      </c>
      <c r="C184" s="4" t="s">
        <v>2192</v>
      </c>
      <c r="D184" s="1" t="s">
        <v>8</v>
      </c>
      <c r="E184" s="1" t="s">
        <v>15</v>
      </c>
      <c r="F184" s="4" t="s">
        <v>2212</v>
      </c>
      <c r="G184" s="12">
        <v>5429.17</v>
      </c>
      <c r="H184" s="12">
        <v>42159804.039999999</v>
      </c>
      <c r="I184" s="12">
        <v>46457836.82</v>
      </c>
      <c r="J184" s="12">
        <f t="shared" si="2"/>
        <v>-88612211.689999998</v>
      </c>
      <c r="K184" s="13">
        <v>1.2877597805836482E-4</v>
      </c>
      <c r="L184" s="13">
        <v>6.1265115470373623E-5</v>
      </c>
    </row>
    <row r="185" spans="1:12" ht="12.75" customHeight="1" x14ac:dyDescent="0.25">
      <c r="A185" s="1" t="s">
        <v>188</v>
      </c>
      <c r="B185" s="4" t="s">
        <v>2176</v>
      </c>
      <c r="C185" s="4" t="s">
        <v>2192</v>
      </c>
      <c r="D185" s="1" t="s">
        <v>8</v>
      </c>
      <c r="E185" s="1" t="s">
        <v>15</v>
      </c>
      <c r="F185" s="4" t="s">
        <v>2199</v>
      </c>
      <c r="G185" s="12" t="s">
        <v>2199</v>
      </c>
      <c r="H185" s="12" t="s">
        <v>2199</v>
      </c>
      <c r="I185" s="12" t="s">
        <v>2199</v>
      </c>
      <c r="J185" s="12" t="str">
        <f t="shared" si="2"/>
        <v/>
      </c>
      <c r="K185" s="13" t="s">
        <v>2207</v>
      </c>
      <c r="L185" s="13" t="s">
        <v>2207</v>
      </c>
    </row>
    <row r="186" spans="1:12" ht="12.75" customHeight="1" x14ac:dyDescent="0.25">
      <c r="A186" s="1" t="s">
        <v>189</v>
      </c>
      <c r="B186" s="4" t="s">
        <v>2163</v>
      </c>
      <c r="C186" s="4" t="s">
        <v>2192</v>
      </c>
      <c r="D186" s="1" t="s">
        <v>8</v>
      </c>
      <c r="E186" s="1" t="s">
        <v>5</v>
      </c>
      <c r="F186" s="4" t="s">
        <v>2199</v>
      </c>
      <c r="G186" s="12" t="s">
        <v>2199</v>
      </c>
      <c r="H186" s="12" t="s">
        <v>2199</v>
      </c>
      <c r="I186" s="12" t="s">
        <v>2199</v>
      </c>
      <c r="J186" s="12" t="str">
        <f t="shared" si="2"/>
        <v/>
      </c>
      <c r="K186" s="13" t="s">
        <v>2207</v>
      </c>
      <c r="L186" s="13" t="s">
        <v>2207</v>
      </c>
    </row>
    <row r="187" spans="1:12" ht="12.75" customHeight="1" x14ac:dyDescent="0.25">
      <c r="A187" s="1" t="s">
        <v>190</v>
      </c>
      <c r="B187" s="4" t="s">
        <v>2169</v>
      </c>
      <c r="C187" s="4" t="s">
        <v>2186</v>
      </c>
      <c r="D187" s="1" t="s">
        <v>8</v>
      </c>
      <c r="E187" s="1" t="s">
        <v>15</v>
      </c>
      <c r="F187" s="4" t="s">
        <v>2210</v>
      </c>
      <c r="G187" s="12">
        <v>6462135.4100000001</v>
      </c>
      <c r="H187" s="12">
        <v>134050528.02000001</v>
      </c>
      <c r="I187" s="12">
        <v>112333278.23</v>
      </c>
      <c r="J187" s="12">
        <f t="shared" si="2"/>
        <v>-239921670.84000003</v>
      </c>
      <c r="K187" s="13">
        <v>4.8206713583670964E-2</v>
      </c>
      <c r="L187" s="13">
        <v>2.6227922639700679E-2</v>
      </c>
    </row>
    <row r="188" spans="1:12" ht="12.75" customHeight="1" x14ac:dyDescent="0.25">
      <c r="A188" s="1" t="s">
        <v>191</v>
      </c>
      <c r="B188" s="4" t="s">
        <v>2174</v>
      </c>
      <c r="C188" s="4" t="s">
        <v>2190</v>
      </c>
      <c r="D188" s="1" t="s">
        <v>8</v>
      </c>
      <c r="E188" s="1" t="s">
        <v>5</v>
      </c>
      <c r="F188" s="4" t="s">
        <v>2206</v>
      </c>
      <c r="G188" s="12">
        <v>72110084.900000006</v>
      </c>
      <c r="H188" s="12">
        <v>66985212.200000003</v>
      </c>
      <c r="I188" s="12">
        <v>108570364.95</v>
      </c>
      <c r="J188" s="12">
        <f t="shared" si="2"/>
        <v>-103445492.25</v>
      </c>
      <c r="K188" s="13">
        <v>1.0765075235515937</v>
      </c>
      <c r="L188" s="13">
        <v>0.41075359763926478</v>
      </c>
    </row>
    <row r="189" spans="1:12" ht="12.75" customHeight="1" x14ac:dyDescent="0.25">
      <c r="A189" s="1" t="s">
        <v>192</v>
      </c>
      <c r="B189" s="4" t="s">
        <v>2174</v>
      </c>
      <c r="C189" s="4" t="s">
        <v>2190</v>
      </c>
      <c r="D189" s="1" t="s">
        <v>8</v>
      </c>
      <c r="E189" s="1" t="s">
        <v>15</v>
      </c>
      <c r="F189" s="4" t="s">
        <v>2206</v>
      </c>
      <c r="G189" s="12">
        <v>86109681.340000004</v>
      </c>
      <c r="H189" s="12">
        <v>133855500.38</v>
      </c>
      <c r="I189" s="12">
        <v>114961166.22</v>
      </c>
      <c r="J189" s="12">
        <f t="shared" si="2"/>
        <v>-162706985.25999999</v>
      </c>
      <c r="K189" s="13">
        <v>0.64330327177848323</v>
      </c>
      <c r="L189" s="13">
        <v>0.34607682241170257</v>
      </c>
    </row>
    <row r="190" spans="1:12" ht="12.75" customHeight="1" x14ac:dyDescent="0.25">
      <c r="A190" s="1" t="s">
        <v>193</v>
      </c>
      <c r="B190" s="4" t="s">
        <v>2184</v>
      </c>
      <c r="C190" s="4" t="s">
        <v>2193</v>
      </c>
      <c r="D190" s="1" t="s">
        <v>4</v>
      </c>
      <c r="E190" s="1" t="s">
        <v>5</v>
      </c>
      <c r="F190" s="4" t="s">
        <v>2206</v>
      </c>
      <c r="G190" s="12">
        <v>18489059.809999999</v>
      </c>
      <c r="H190" s="12">
        <v>4924985.75</v>
      </c>
      <c r="I190" s="12">
        <v>13997210.16</v>
      </c>
      <c r="J190" s="12">
        <f t="shared" si="2"/>
        <v>-433136.10000000149</v>
      </c>
      <c r="K190" s="13">
        <v>3.7541346815064385</v>
      </c>
      <c r="L190" s="13">
        <v>0.97710962818162672</v>
      </c>
    </row>
    <row r="191" spans="1:12" ht="12.75" customHeight="1" x14ac:dyDescent="0.25">
      <c r="A191" s="1" t="s">
        <v>194</v>
      </c>
      <c r="B191" s="4" t="s">
        <v>2180</v>
      </c>
      <c r="C191" s="4" t="s">
        <v>2186</v>
      </c>
      <c r="D191" s="1" t="s">
        <v>8</v>
      </c>
      <c r="E191" s="1" t="s">
        <v>15</v>
      </c>
      <c r="F191" s="4" t="s">
        <v>2209</v>
      </c>
      <c r="G191" s="12">
        <v>148674101.25</v>
      </c>
      <c r="H191" s="12">
        <v>153264189.40000001</v>
      </c>
      <c r="I191" s="12">
        <v>76002547.969999999</v>
      </c>
      <c r="J191" s="12">
        <f t="shared" si="2"/>
        <v>-80592636.120000005</v>
      </c>
      <c r="K191" s="13">
        <v>0.97005113739896243</v>
      </c>
      <c r="L191" s="13">
        <v>0.64847654289276024</v>
      </c>
    </row>
    <row r="192" spans="1:12" ht="12.75" customHeight="1" x14ac:dyDescent="0.25">
      <c r="A192" s="1" t="s">
        <v>195</v>
      </c>
      <c r="B192" s="4" t="s">
        <v>2184</v>
      </c>
      <c r="C192" s="4" t="s">
        <v>2193</v>
      </c>
      <c r="D192" s="1" t="s">
        <v>4</v>
      </c>
      <c r="E192" s="1" t="s">
        <v>15</v>
      </c>
      <c r="F192" s="4" t="s">
        <v>2209</v>
      </c>
      <c r="G192" s="12" t="s">
        <v>2199</v>
      </c>
      <c r="H192" s="12">
        <v>34255106.75</v>
      </c>
      <c r="I192" s="12">
        <v>39400271.079999998</v>
      </c>
      <c r="J192" s="12" t="str">
        <f t="shared" si="2"/>
        <v/>
      </c>
      <c r="K192" s="13" t="s">
        <v>2207</v>
      </c>
      <c r="L192" s="13" t="s">
        <v>2207</v>
      </c>
    </row>
    <row r="193" spans="1:12" ht="12.75" customHeight="1" x14ac:dyDescent="0.25">
      <c r="A193" s="1" t="s">
        <v>196</v>
      </c>
      <c r="B193" s="4" t="s">
        <v>2184</v>
      </c>
      <c r="C193" s="4" t="s">
        <v>2193</v>
      </c>
      <c r="D193" s="1" t="s">
        <v>4</v>
      </c>
      <c r="E193" s="1" t="s">
        <v>5</v>
      </c>
      <c r="F193" s="4" t="s">
        <v>2206</v>
      </c>
      <c r="G193" s="12">
        <v>24386575.780000001</v>
      </c>
      <c r="H193" s="12">
        <v>8180646.6900000004</v>
      </c>
      <c r="I193" s="12">
        <v>18179426.949999999</v>
      </c>
      <c r="J193" s="12">
        <f t="shared" si="2"/>
        <v>-1973497.8599999994</v>
      </c>
      <c r="K193" s="13">
        <v>2.9810083119480129</v>
      </c>
      <c r="L193" s="13">
        <v>0.92513306726862399</v>
      </c>
    </row>
    <row r="194" spans="1:12" ht="12.75" customHeight="1" x14ac:dyDescent="0.25">
      <c r="A194" s="1" t="s">
        <v>197</v>
      </c>
      <c r="B194" s="4" t="s">
        <v>2184</v>
      </c>
      <c r="C194" s="4" t="s">
        <v>2193</v>
      </c>
      <c r="D194" s="1" t="s">
        <v>4</v>
      </c>
      <c r="E194" s="1" t="s">
        <v>5</v>
      </c>
      <c r="F194" s="4" t="s">
        <v>2206</v>
      </c>
      <c r="G194" s="12">
        <v>27856808.23</v>
      </c>
      <c r="H194" s="12">
        <v>15157151.810000001</v>
      </c>
      <c r="I194" s="12">
        <v>15057573.369999999</v>
      </c>
      <c r="J194" s="12">
        <f t="shared" si="2"/>
        <v>-2357916.9499999993</v>
      </c>
      <c r="K194" s="13">
        <v>1.8378656214039728</v>
      </c>
      <c r="L194" s="13">
        <v>0.92196133057795371</v>
      </c>
    </row>
    <row r="195" spans="1:12" ht="12.75" customHeight="1" x14ac:dyDescent="0.25">
      <c r="A195" s="1" t="s">
        <v>198</v>
      </c>
      <c r="B195" s="4" t="s">
        <v>2180</v>
      </c>
      <c r="C195" s="4" t="s">
        <v>2186</v>
      </c>
      <c r="D195" s="1" t="s">
        <v>8</v>
      </c>
      <c r="E195" s="1" t="s">
        <v>15</v>
      </c>
      <c r="F195" s="4" t="s">
        <v>2209</v>
      </c>
      <c r="G195" s="12">
        <v>30814921.059999999</v>
      </c>
      <c r="H195" s="12">
        <v>1120928938.3199999</v>
      </c>
      <c r="I195" s="12">
        <v>1073713395.9799999</v>
      </c>
      <c r="J195" s="12">
        <f t="shared" si="2"/>
        <v>-2163827413.2399998</v>
      </c>
      <c r="K195" s="13">
        <v>2.7490521483176336E-2</v>
      </c>
      <c r="L195" s="13">
        <v>1.4040976326025665E-2</v>
      </c>
    </row>
    <row r="196" spans="1:12" ht="12.75" customHeight="1" x14ac:dyDescent="0.25">
      <c r="A196" s="1" t="s">
        <v>199</v>
      </c>
      <c r="B196" s="4" t="s">
        <v>2185</v>
      </c>
      <c r="C196" s="4" t="s">
        <v>2193</v>
      </c>
      <c r="D196" s="1" t="s">
        <v>8</v>
      </c>
      <c r="E196" s="1" t="s">
        <v>5</v>
      </c>
      <c r="F196" s="4" t="s">
        <v>2206</v>
      </c>
      <c r="G196" s="12">
        <v>41548059.220000014</v>
      </c>
      <c r="H196" s="12">
        <v>54215326.700000003</v>
      </c>
      <c r="I196" s="12">
        <v>97827278.320000008</v>
      </c>
      <c r="J196" s="12">
        <f t="shared" si="2"/>
        <v>-110494545.8</v>
      </c>
      <c r="K196" s="13">
        <v>0.76635264876122222</v>
      </c>
      <c r="L196" s="13">
        <v>0.27326589947952218</v>
      </c>
    </row>
    <row r="197" spans="1:12" ht="12.75" customHeight="1" x14ac:dyDescent="0.25">
      <c r="A197" s="1" t="s">
        <v>200</v>
      </c>
      <c r="B197" s="4" t="s">
        <v>2179</v>
      </c>
      <c r="C197" s="4" t="s">
        <v>2193</v>
      </c>
      <c r="D197" s="1" t="s">
        <v>4</v>
      </c>
      <c r="E197" s="1" t="s">
        <v>15</v>
      </c>
      <c r="F197" s="4" t="s">
        <v>2206</v>
      </c>
      <c r="G197" s="12">
        <v>18225973.629999999</v>
      </c>
      <c r="H197" s="12">
        <v>33997062.359999999</v>
      </c>
      <c r="I197" s="12">
        <v>12904064.119999999</v>
      </c>
      <c r="J197" s="12">
        <f t="shared" si="2"/>
        <v>-28675152.850000001</v>
      </c>
      <c r="K197" s="13">
        <v>0.53610436798928174</v>
      </c>
      <c r="L197" s="13">
        <v>0.38860417644280004</v>
      </c>
    </row>
    <row r="198" spans="1:12" ht="12.75" customHeight="1" x14ac:dyDescent="0.25">
      <c r="A198" s="1" t="s">
        <v>201</v>
      </c>
      <c r="B198" s="4" t="s">
        <v>2178</v>
      </c>
      <c r="C198" s="4" t="s">
        <v>2192</v>
      </c>
      <c r="D198" s="1" t="s">
        <v>66</v>
      </c>
      <c r="E198" s="1" t="s">
        <v>66</v>
      </c>
      <c r="F198" s="4" t="s">
        <v>2199</v>
      </c>
      <c r="G198" s="12" t="s">
        <v>2199</v>
      </c>
      <c r="H198" s="12" t="s">
        <v>2199</v>
      </c>
      <c r="I198" s="12" t="s">
        <v>2199</v>
      </c>
      <c r="J198" s="12" t="str">
        <f t="shared" ref="J198:J261" si="3">IF(OR(G198="",G198=0,G198="-",H198="",I198=""),"",G198-H198-I198)</f>
        <v/>
      </c>
      <c r="K198" s="13" t="s">
        <v>2207</v>
      </c>
      <c r="L198" s="13" t="s">
        <v>2207</v>
      </c>
    </row>
    <row r="199" spans="1:12" ht="12.75" customHeight="1" x14ac:dyDescent="0.25">
      <c r="A199" s="1" t="s">
        <v>202</v>
      </c>
      <c r="B199" s="4" t="s">
        <v>2164</v>
      </c>
      <c r="C199" s="4" t="s">
        <v>2191</v>
      </c>
      <c r="D199" s="1" t="s">
        <v>4</v>
      </c>
      <c r="E199" s="1" t="s">
        <v>5</v>
      </c>
      <c r="F199" s="4" t="s">
        <v>2199</v>
      </c>
      <c r="G199" s="12" t="s">
        <v>2199</v>
      </c>
      <c r="H199" s="12" t="s">
        <v>2199</v>
      </c>
      <c r="I199" s="12" t="s">
        <v>2199</v>
      </c>
      <c r="J199" s="12" t="str">
        <f t="shared" si="3"/>
        <v/>
      </c>
      <c r="K199" s="13" t="s">
        <v>2207</v>
      </c>
      <c r="L199" s="13" t="s">
        <v>2207</v>
      </c>
    </row>
    <row r="200" spans="1:12" ht="12.75" customHeight="1" x14ac:dyDescent="0.25">
      <c r="A200" s="1" t="s">
        <v>203</v>
      </c>
      <c r="B200" s="4" t="s">
        <v>2171</v>
      </c>
      <c r="C200" s="4" t="s">
        <v>2192</v>
      </c>
      <c r="D200" s="1" t="s">
        <v>8</v>
      </c>
      <c r="E200" s="1" t="s">
        <v>5</v>
      </c>
      <c r="F200" s="4" t="s">
        <v>2209</v>
      </c>
      <c r="G200" s="12" t="s">
        <v>2199</v>
      </c>
      <c r="H200" s="12">
        <v>47268554</v>
      </c>
      <c r="I200" s="12">
        <v>154839533.21000001</v>
      </c>
      <c r="J200" s="12" t="str">
        <f t="shared" si="3"/>
        <v/>
      </c>
      <c r="K200" s="13" t="s">
        <v>2207</v>
      </c>
      <c r="L200" s="13" t="s">
        <v>2207</v>
      </c>
    </row>
    <row r="201" spans="1:12" ht="12.75" customHeight="1" x14ac:dyDescent="0.25">
      <c r="A201" s="1" t="s">
        <v>204</v>
      </c>
      <c r="B201" s="4" t="s">
        <v>2177</v>
      </c>
      <c r="C201" s="4" t="s">
        <v>2192</v>
      </c>
      <c r="D201" s="1" t="s">
        <v>8</v>
      </c>
      <c r="E201" s="1" t="s">
        <v>5</v>
      </c>
      <c r="F201" s="4" t="s">
        <v>2206</v>
      </c>
      <c r="G201" s="12">
        <v>8910900.1300000008</v>
      </c>
      <c r="H201" s="12">
        <v>11718414.42</v>
      </c>
      <c r="I201" s="12">
        <v>296556990.32999998</v>
      </c>
      <c r="J201" s="12">
        <f t="shared" si="3"/>
        <v>-299364504.62</v>
      </c>
      <c r="K201" s="13">
        <v>0.76041858656164518</v>
      </c>
      <c r="L201" s="13">
        <v>2.8905647329297686E-2</v>
      </c>
    </row>
    <row r="202" spans="1:12" ht="12.75" customHeight="1" x14ac:dyDescent="0.25">
      <c r="A202" s="1" t="s">
        <v>205</v>
      </c>
      <c r="B202" s="4" t="s">
        <v>2187</v>
      </c>
      <c r="C202" s="4" t="s">
        <v>2186</v>
      </c>
      <c r="D202" s="1" t="s">
        <v>8</v>
      </c>
      <c r="E202" s="1" t="s">
        <v>15</v>
      </c>
      <c r="F202" s="4" t="s">
        <v>2209</v>
      </c>
      <c r="G202" s="12">
        <v>33993040.270000003</v>
      </c>
      <c r="H202" s="12">
        <v>532331826.99000001</v>
      </c>
      <c r="I202" s="12">
        <v>479506186.75999999</v>
      </c>
      <c r="J202" s="12">
        <f t="shared" si="3"/>
        <v>-977844973.48000002</v>
      </c>
      <c r="K202" s="13">
        <v>6.3856862480323892E-2</v>
      </c>
      <c r="L202" s="13">
        <v>3.3595338194517405E-2</v>
      </c>
    </row>
    <row r="203" spans="1:12" ht="12.75" customHeight="1" x14ac:dyDescent="0.25">
      <c r="A203" s="1" t="s">
        <v>206</v>
      </c>
      <c r="B203" s="4" t="s">
        <v>2170</v>
      </c>
      <c r="C203" s="4" t="s">
        <v>2190</v>
      </c>
      <c r="D203" s="1" t="s">
        <v>8</v>
      </c>
      <c r="E203" s="1" t="s">
        <v>5</v>
      </c>
      <c r="F203" s="4" t="s">
        <v>2206</v>
      </c>
      <c r="G203" s="12">
        <v>13309747.539999999</v>
      </c>
      <c r="H203" s="12">
        <v>52920540.520000003</v>
      </c>
      <c r="I203" s="12">
        <v>102546532.2</v>
      </c>
      <c r="J203" s="12">
        <f t="shared" si="3"/>
        <v>-142157325.18000001</v>
      </c>
      <c r="K203" s="13">
        <v>0.2515043763577946</v>
      </c>
      <c r="L203" s="13">
        <v>8.5611360059317382E-2</v>
      </c>
    </row>
    <row r="204" spans="1:12" ht="12.75" customHeight="1" x14ac:dyDescent="0.25">
      <c r="A204" s="1" t="s">
        <v>207</v>
      </c>
      <c r="B204" s="4" t="s">
        <v>2178</v>
      </c>
      <c r="C204" s="4" t="s">
        <v>2192</v>
      </c>
      <c r="D204" s="1" t="s">
        <v>4</v>
      </c>
      <c r="E204" s="1" t="s">
        <v>5</v>
      </c>
      <c r="F204" s="4" t="s">
        <v>2199</v>
      </c>
      <c r="G204" s="12" t="s">
        <v>2199</v>
      </c>
      <c r="H204" s="12" t="s">
        <v>2199</v>
      </c>
      <c r="I204" s="12" t="s">
        <v>2199</v>
      </c>
      <c r="J204" s="12" t="str">
        <f t="shared" si="3"/>
        <v/>
      </c>
      <c r="K204" s="13" t="s">
        <v>2207</v>
      </c>
      <c r="L204" s="13" t="s">
        <v>2207</v>
      </c>
    </row>
    <row r="205" spans="1:12" ht="12.75" customHeight="1" x14ac:dyDescent="0.25">
      <c r="A205" s="1" t="s">
        <v>208</v>
      </c>
      <c r="B205" s="4" t="s">
        <v>2184</v>
      </c>
      <c r="C205" s="4" t="s">
        <v>2193</v>
      </c>
      <c r="D205" s="1" t="s">
        <v>4</v>
      </c>
      <c r="E205" s="1" t="s">
        <v>15</v>
      </c>
      <c r="F205" s="4" t="s">
        <v>2206</v>
      </c>
      <c r="G205" s="12">
        <v>31629909.469999999</v>
      </c>
      <c r="H205" s="12">
        <v>33279520.390000001</v>
      </c>
      <c r="I205" s="12">
        <v>29906978.559999999</v>
      </c>
      <c r="J205" s="12">
        <f t="shared" si="3"/>
        <v>-31556589.48</v>
      </c>
      <c r="K205" s="13">
        <v>0.95043164983544404</v>
      </c>
      <c r="L205" s="13">
        <v>0.50058018715404706</v>
      </c>
    </row>
    <row r="206" spans="1:12" ht="12.75" customHeight="1" x14ac:dyDescent="0.25">
      <c r="A206" s="1" t="s">
        <v>209</v>
      </c>
      <c r="B206" s="4" t="s">
        <v>2187</v>
      </c>
      <c r="C206" s="4" t="s">
        <v>2186</v>
      </c>
      <c r="D206" s="1" t="s">
        <v>89</v>
      </c>
      <c r="E206" s="1" t="s">
        <v>5</v>
      </c>
      <c r="F206" s="4" t="s">
        <v>2206</v>
      </c>
      <c r="G206" s="12">
        <v>2370321991.29</v>
      </c>
      <c r="H206" s="12">
        <v>1346011420.1300001</v>
      </c>
      <c r="I206" s="12">
        <v>1445026995.1300001</v>
      </c>
      <c r="J206" s="12">
        <f t="shared" si="3"/>
        <v>-420716423.97000027</v>
      </c>
      <c r="K206" s="13">
        <v>1.7609969394324085</v>
      </c>
      <c r="L206" s="13">
        <v>0.84926168637818322</v>
      </c>
    </row>
    <row r="207" spans="1:12" ht="12.75" customHeight="1" x14ac:dyDescent="0.25">
      <c r="A207" s="1" t="s">
        <v>210</v>
      </c>
      <c r="B207" s="4" t="s">
        <v>2163</v>
      </c>
      <c r="C207" s="4" t="s">
        <v>2192</v>
      </c>
      <c r="D207" s="1" t="s">
        <v>4</v>
      </c>
      <c r="E207" s="1" t="s">
        <v>5</v>
      </c>
      <c r="F207" s="4" t="s">
        <v>2199</v>
      </c>
      <c r="G207" s="12">
        <v>9774.5400000000027</v>
      </c>
      <c r="H207" s="12" t="s">
        <v>2199</v>
      </c>
      <c r="I207" s="12" t="s">
        <v>2199</v>
      </c>
      <c r="J207" s="12" t="str">
        <f t="shared" si="3"/>
        <v/>
      </c>
      <c r="K207" s="13" t="s">
        <v>2207</v>
      </c>
      <c r="L207" s="13" t="s">
        <v>2207</v>
      </c>
    </row>
    <row r="208" spans="1:12" ht="12.75" customHeight="1" x14ac:dyDescent="0.25">
      <c r="A208" s="1" t="s">
        <v>211</v>
      </c>
      <c r="B208" s="4" t="s">
        <v>2167</v>
      </c>
      <c r="C208" s="4" t="s">
        <v>2192</v>
      </c>
      <c r="D208" s="1" t="s">
        <v>8</v>
      </c>
      <c r="E208" s="1" t="s">
        <v>5</v>
      </c>
      <c r="F208" s="4" t="s">
        <v>2212</v>
      </c>
      <c r="G208" s="12">
        <v>26274247.949999999</v>
      </c>
      <c r="H208" s="12">
        <v>130320.75</v>
      </c>
      <c r="I208" s="12">
        <v>131794618.28</v>
      </c>
      <c r="J208" s="12">
        <f t="shared" si="3"/>
        <v>-105650691.08</v>
      </c>
      <c r="K208" s="13">
        <v>201.61216038121327</v>
      </c>
      <c r="L208" s="13">
        <v>0.199160584368549</v>
      </c>
    </row>
    <row r="209" spans="1:12" ht="12.75" customHeight="1" x14ac:dyDescent="0.25">
      <c r="A209" s="1" t="s">
        <v>212</v>
      </c>
      <c r="B209" s="4" t="s">
        <v>2187</v>
      </c>
      <c r="C209" s="4" t="s">
        <v>2186</v>
      </c>
      <c r="D209" s="1" t="s">
        <v>89</v>
      </c>
      <c r="E209" s="1" t="s">
        <v>15</v>
      </c>
      <c r="F209" s="4" t="s">
        <v>2206</v>
      </c>
      <c r="G209" s="12">
        <v>570638438.38</v>
      </c>
      <c r="H209" s="12">
        <v>2319671288.02</v>
      </c>
      <c r="I209" s="12">
        <v>366182141.42000002</v>
      </c>
      <c r="J209" s="12">
        <f t="shared" si="3"/>
        <v>-2115214991.0599999</v>
      </c>
      <c r="K209" s="13">
        <v>0.24599969889142329</v>
      </c>
      <c r="L209" s="13">
        <v>0.21246075162745498</v>
      </c>
    </row>
    <row r="210" spans="1:12" ht="12.75" customHeight="1" x14ac:dyDescent="0.25">
      <c r="A210" s="1" t="s">
        <v>213</v>
      </c>
      <c r="B210" s="4" t="s">
        <v>2176</v>
      </c>
      <c r="C210" s="4" t="s">
        <v>2192</v>
      </c>
      <c r="D210" s="1" t="s">
        <v>8</v>
      </c>
      <c r="E210" s="1" t="s">
        <v>15</v>
      </c>
      <c r="F210" s="4" t="s">
        <v>2206</v>
      </c>
      <c r="G210" s="12">
        <v>15017.79</v>
      </c>
      <c r="H210" s="12">
        <v>301110905</v>
      </c>
      <c r="I210" s="12">
        <v>205285779.11000001</v>
      </c>
      <c r="J210" s="12">
        <f t="shared" si="3"/>
        <v>-506381666.31999999</v>
      </c>
      <c r="K210" s="13">
        <v>4.9874613475058307E-5</v>
      </c>
      <c r="L210" s="13">
        <v>2.9656177599965921E-5</v>
      </c>
    </row>
    <row r="211" spans="1:12" ht="12.75" customHeight="1" x14ac:dyDescent="0.25">
      <c r="A211" s="1" t="s">
        <v>214</v>
      </c>
      <c r="B211" s="4" t="s">
        <v>2187</v>
      </c>
      <c r="C211" s="4" t="s">
        <v>2186</v>
      </c>
      <c r="D211" s="1" t="s">
        <v>8</v>
      </c>
      <c r="E211" s="1" t="s">
        <v>15</v>
      </c>
      <c r="F211" s="4" t="s">
        <v>2210</v>
      </c>
      <c r="G211" s="12" t="s">
        <v>2199</v>
      </c>
      <c r="H211" s="12">
        <v>247515420.72</v>
      </c>
      <c r="I211" s="12">
        <v>271058892.75</v>
      </c>
      <c r="J211" s="12" t="str">
        <f t="shared" si="3"/>
        <v/>
      </c>
      <c r="K211" s="13" t="s">
        <v>2207</v>
      </c>
      <c r="L211" s="13" t="s">
        <v>2207</v>
      </c>
    </row>
    <row r="212" spans="1:12" ht="12.75" customHeight="1" x14ac:dyDescent="0.25">
      <c r="A212" s="1" t="s">
        <v>215</v>
      </c>
      <c r="B212" s="4" t="s">
        <v>2167</v>
      </c>
      <c r="C212" s="4" t="s">
        <v>2192</v>
      </c>
      <c r="D212" s="1" t="s">
        <v>8</v>
      </c>
      <c r="E212" s="1" t="s">
        <v>5</v>
      </c>
      <c r="F212" s="4" t="s">
        <v>2206</v>
      </c>
      <c r="G212" s="12">
        <v>57810442.360000007</v>
      </c>
      <c r="H212" s="12">
        <v>113057539.47</v>
      </c>
      <c r="I212" s="12">
        <v>217446192.18000001</v>
      </c>
      <c r="J212" s="12">
        <f t="shared" si="3"/>
        <v>-272693289.29000002</v>
      </c>
      <c r="K212" s="13">
        <v>0.51133646310549774</v>
      </c>
      <c r="L212" s="13">
        <v>0.17491615623033469</v>
      </c>
    </row>
    <row r="213" spans="1:12" ht="12.75" customHeight="1" x14ac:dyDescent="0.25">
      <c r="A213" s="1" t="s">
        <v>216</v>
      </c>
      <c r="B213" s="4" t="s">
        <v>2170</v>
      </c>
      <c r="C213" s="4" t="s">
        <v>2190</v>
      </c>
      <c r="D213" s="1" t="s">
        <v>8</v>
      </c>
      <c r="E213" s="1" t="s">
        <v>5</v>
      </c>
      <c r="F213" s="4" t="s">
        <v>2206</v>
      </c>
      <c r="G213" s="12">
        <v>29428813.48</v>
      </c>
      <c r="H213" s="12">
        <v>66157443.240000002</v>
      </c>
      <c r="I213" s="12">
        <v>146858966.11000001</v>
      </c>
      <c r="J213" s="12">
        <f t="shared" si="3"/>
        <v>-183587595.87</v>
      </c>
      <c r="K213" s="13">
        <v>0.44482996982275763</v>
      </c>
      <c r="L213" s="13">
        <v>0.13815280038659611</v>
      </c>
    </row>
    <row r="214" spans="1:12" ht="12.75" customHeight="1" x14ac:dyDescent="0.25">
      <c r="A214" s="1" t="s">
        <v>217</v>
      </c>
      <c r="B214" s="4" t="s">
        <v>2179</v>
      </c>
      <c r="C214" s="4" t="s">
        <v>2193</v>
      </c>
      <c r="D214" s="1" t="s">
        <v>4</v>
      </c>
      <c r="E214" s="1" t="s">
        <v>15</v>
      </c>
      <c r="F214" s="4" t="s">
        <v>2212</v>
      </c>
      <c r="G214" s="12">
        <v>14251514.060000001</v>
      </c>
      <c r="H214" s="12">
        <v>67790546.239999995</v>
      </c>
      <c r="I214" s="12">
        <v>53900613.520000003</v>
      </c>
      <c r="J214" s="12">
        <f t="shared" si="3"/>
        <v>-107439645.69999999</v>
      </c>
      <c r="K214" s="13">
        <v>0.21022863585646778</v>
      </c>
      <c r="L214" s="13">
        <v>0.11711215578935166</v>
      </c>
    </row>
    <row r="215" spans="1:12" ht="12.75" customHeight="1" x14ac:dyDescent="0.25">
      <c r="A215" s="1" t="s">
        <v>218</v>
      </c>
      <c r="B215" s="4" t="s">
        <v>2163</v>
      </c>
      <c r="C215" s="4" t="s">
        <v>2192</v>
      </c>
      <c r="D215" s="1" t="s">
        <v>4</v>
      </c>
      <c r="E215" s="1" t="s">
        <v>5</v>
      </c>
      <c r="F215" s="4" t="s">
        <v>2199</v>
      </c>
      <c r="G215" s="12" t="s">
        <v>2199</v>
      </c>
      <c r="H215" s="12" t="s">
        <v>2199</v>
      </c>
      <c r="I215" s="12" t="s">
        <v>2199</v>
      </c>
      <c r="J215" s="12" t="str">
        <f t="shared" si="3"/>
        <v/>
      </c>
      <c r="K215" s="13" t="s">
        <v>2207</v>
      </c>
      <c r="L215" s="13" t="s">
        <v>2207</v>
      </c>
    </row>
    <row r="216" spans="1:12" ht="12.75" customHeight="1" x14ac:dyDescent="0.25">
      <c r="A216" s="1" t="s">
        <v>219</v>
      </c>
      <c r="B216" s="4" t="s">
        <v>2175</v>
      </c>
      <c r="C216" s="4" t="s">
        <v>2191</v>
      </c>
      <c r="D216" s="1" t="s">
        <v>89</v>
      </c>
      <c r="E216" s="1" t="s">
        <v>5</v>
      </c>
      <c r="F216" s="4" t="s">
        <v>2213</v>
      </c>
      <c r="G216" s="12" t="s">
        <v>2199</v>
      </c>
      <c r="H216" s="12">
        <v>3992266539.5599999</v>
      </c>
      <c r="I216" s="12">
        <v>8792332914.5799999</v>
      </c>
      <c r="J216" s="12" t="str">
        <f t="shared" si="3"/>
        <v/>
      </c>
      <c r="K216" s="13" t="s">
        <v>2207</v>
      </c>
      <c r="L216" s="13" t="s">
        <v>2207</v>
      </c>
    </row>
    <row r="217" spans="1:12" ht="12.75" customHeight="1" x14ac:dyDescent="0.25">
      <c r="A217" s="1" t="s">
        <v>220</v>
      </c>
      <c r="B217" s="4" t="s">
        <v>2176</v>
      </c>
      <c r="C217" s="4" t="s">
        <v>2192</v>
      </c>
      <c r="D217" s="1" t="s">
        <v>4</v>
      </c>
      <c r="E217" s="1" t="s">
        <v>15</v>
      </c>
      <c r="F217" s="4" t="s">
        <v>2206</v>
      </c>
      <c r="G217" s="12" t="s">
        <v>2199</v>
      </c>
      <c r="H217" s="12">
        <v>41989146.630000003</v>
      </c>
      <c r="I217" s="12">
        <v>48673387.850000001</v>
      </c>
      <c r="J217" s="12" t="str">
        <f t="shared" si="3"/>
        <v/>
      </c>
      <c r="K217" s="13" t="s">
        <v>2207</v>
      </c>
      <c r="L217" s="13" t="s">
        <v>2207</v>
      </c>
    </row>
    <row r="218" spans="1:12" ht="12.75" customHeight="1" x14ac:dyDescent="0.25">
      <c r="A218" s="1" t="s">
        <v>221</v>
      </c>
      <c r="B218" s="4" t="s">
        <v>2177</v>
      </c>
      <c r="C218" s="4" t="s">
        <v>2192</v>
      </c>
      <c r="D218" s="1" t="s">
        <v>8</v>
      </c>
      <c r="E218" s="1" t="s">
        <v>15</v>
      </c>
      <c r="F218" s="4" t="s">
        <v>2206</v>
      </c>
      <c r="G218" s="12">
        <v>187526.38</v>
      </c>
      <c r="H218" s="12">
        <v>91233532.390000001</v>
      </c>
      <c r="I218" s="12">
        <v>156719117.09999999</v>
      </c>
      <c r="J218" s="12">
        <f t="shared" si="3"/>
        <v>-247765123.11000001</v>
      </c>
      <c r="K218" s="13">
        <v>2.0554545580716171E-3</v>
      </c>
      <c r="L218" s="13">
        <v>7.5629915786628037E-4</v>
      </c>
    </row>
    <row r="219" spans="1:12" ht="12.75" customHeight="1" x14ac:dyDescent="0.25">
      <c r="A219" s="1" t="s">
        <v>222</v>
      </c>
      <c r="B219" s="4" t="s">
        <v>2176</v>
      </c>
      <c r="C219" s="4" t="s">
        <v>2192</v>
      </c>
      <c r="D219" s="1" t="s">
        <v>4</v>
      </c>
      <c r="E219" s="1" t="s">
        <v>15</v>
      </c>
      <c r="F219" s="4" t="s">
        <v>2206</v>
      </c>
      <c r="G219" s="12" t="s">
        <v>2199</v>
      </c>
      <c r="H219" s="12">
        <v>47117735.140000001</v>
      </c>
      <c r="I219" s="12">
        <v>23480766.440000001</v>
      </c>
      <c r="J219" s="12" t="str">
        <f t="shared" si="3"/>
        <v/>
      </c>
      <c r="K219" s="13" t="s">
        <v>2207</v>
      </c>
      <c r="L219" s="13" t="s">
        <v>2207</v>
      </c>
    </row>
    <row r="220" spans="1:12" ht="12.75" customHeight="1" x14ac:dyDescent="0.25">
      <c r="A220" s="1" t="s">
        <v>223</v>
      </c>
      <c r="B220" s="4" t="s">
        <v>2178</v>
      </c>
      <c r="C220" s="4" t="s">
        <v>2192</v>
      </c>
      <c r="D220" s="1" t="s">
        <v>4</v>
      </c>
      <c r="E220" s="1" t="s">
        <v>5</v>
      </c>
      <c r="F220" s="4" t="s">
        <v>2199</v>
      </c>
      <c r="G220" s="12">
        <v>827034.25999999989</v>
      </c>
      <c r="H220" s="12" t="s">
        <v>2199</v>
      </c>
      <c r="I220" s="12" t="s">
        <v>2199</v>
      </c>
      <c r="J220" s="12" t="str">
        <f t="shared" si="3"/>
        <v/>
      </c>
      <c r="K220" s="13" t="s">
        <v>2207</v>
      </c>
      <c r="L220" s="13" t="s">
        <v>2207</v>
      </c>
    </row>
    <row r="221" spans="1:12" ht="12.75" customHeight="1" x14ac:dyDescent="0.25">
      <c r="A221" s="1" t="s">
        <v>224</v>
      </c>
      <c r="B221" s="4" t="s">
        <v>2180</v>
      </c>
      <c r="C221" s="4" t="s">
        <v>2186</v>
      </c>
      <c r="D221" s="1" t="s">
        <v>89</v>
      </c>
      <c r="E221" s="1" t="s">
        <v>5</v>
      </c>
      <c r="F221" s="4" t="s">
        <v>2209</v>
      </c>
      <c r="G221" s="12">
        <v>29308341.84</v>
      </c>
      <c r="H221" s="12">
        <v>335083606.24000001</v>
      </c>
      <c r="I221" s="12">
        <v>932639609.37</v>
      </c>
      <c r="J221" s="12">
        <f t="shared" si="3"/>
        <v>-1238414873.77</v>
      </c>
      <c r="K221" s="13">
        <v>8.7465758676979907E-2</v>
      </c>
      <c r="L221" s="13">
        <v>2.3118880745508379E-2</v>
      </c>
    </row>
    <row r="222" spans="1:12" ht="12.75" customHeight="1" x14ac:dyDescent="0.25">
      <c r="A222" s="1" t="s">
        <v>225</v>
      </c>
      <c r="B222" s="4" t="s">
        <v>2172</v>
      </c>
      <c r="C222" s="4" t="s">
        <v>2186</v>
      </c>
      <c r="D222" s="1" t="s">
        <v>4</v>
      </c>
      <c r="E222" s="1" t="s">
        <v>15</v>
      </c>
      <c r="F222" s="4" t="s">
        <v>2199</v>
      </c>
      <c r="G222" s="12" t="s">
        <v>2199</v>
      </c>
      <c r="H222" s="12" t="s">
        <v>2199</v>
      </c>
      <c r="I222" s="12" t="s">
        <v>2199</v>
      </c>
      <c r="J222" s="12" t="str">
        <f t="shared" si="3"/>
        <v/>
      </c>
      <c r="K222" s="13" t="s">
        <v>2207</v>
      </c>
      <c r="L222" s="13" t="s">
        <v>2207</v>
      </c>
    </row>
    <row r="223" spans="1:12" ht="12.75" customHeight="1" x14ac:dyDescent="0.25">
      <c r="A223" s="1" t="s">
        <v>226</v>
      </c>
      <c r="B223" s="4" t="s">
        <v>2172</v>
      </c>
      <c r="C223" s="4" t="s">
        <v>2186</v>
      </c>
      <c r="D223" s="1" t="s">
        <v>89</v>
      </c>
      <c r="E223" s="1" t="s">
        <v>15</v>
      </c>
      <c r="F223" s="4" t="s">
        <v>2206</v>
      </c>
      <c r="G223" s="12">
        <v>1299696763.3199999</v>
      </c>
      <c r="H223" s="12">
        <v>13202547778.26</v>
      </c>
      <c r="I223" s="12">
        <v>10796256247.6</v>
      </c>
      <c r="J223" s="12">
        <f t="shared" si="3"/>
        <v>-22699107262.540001</v>
      </c>
      <c r="K223" s="13">
        <v>9.8442875204750105E-2</v>
      </c>
      <c r="L223" s="13">
        <v>5.415673055705221E-2</v>
      </c>
    </row>
    <row r="224" spans="1:12" ht="12.75" customHeight="1" x14ac:dyDescent="0.25">
      <c r="A224" s="1" t="s">
        <v>227</v>
      </c>
      <c r="B224" s="4" t="s">
        <v>2177</v>
      </c>
      <c r="C224" s="4" t="s">
        <v>2192</v>
      </c>
      <c r="D224" s="1" t="s">
        <v>8</v>
      </c>
      <c r="E224" s="1" t="s">
        <v>15</v>
      </c>
      <c r="F224" s="4" t="s">
        <v>2213</v>
      </c>
      <c r="G224" s="12" t="s">
        <v>2199</v>
      </c>
      <c r="H224" s="12">
        <v>99744566.459999993</v>
      </c>
      <c r="I224" s="12">
        <v>83538684.5</v>
      </c>
      <c r="J224" s="12" t="str">
        <f t="shared" si="3"/>
        <v/>
      </c>
      <c r="K224" s="13" t="s">
        <v>2207</v>
      </c>
      <c r="L224" s="13" t="s">
        <v>2207</v>
      </c>
    </row>
    <row r="225" spans="1:12" ht="12.75" customHeight="1" x14ac:dyDescent="0.25">
      <c r="A225" s="1" t="s">
        <v>228</v>
      </c>
      <c r="B225" s="4" t="s">
        <v>2163</v>
      </c>
      <c r="C225" s="4" t="s">
        <v>2192</v>
      </c>
      <c r="D225" s="1" t="s">
        <v>4</v>
      </c>
      <c r="E225" s="1" t="s">
        <v>5</v>
      </c>
      <c r="F225" s="4" t="s">
        <v>2210</v>
      </c>
      <c r="G225" s="12" t="s">
        <v>2199</v>
      </c>
      <c r="H225" s="12">
        <v>6586086.75</v>
      </c>
      <c r="I225" s="12">
        <v>23161702.170000002</v>
      </c>
      <c r="J225" s="12" t="str">
        <f t="shared" si="3"/>
        <v/>
      </c>
      <c r="K225" s="13" t="s">
        <v>2207</v>
      </c>
      <c r="L225" s="13" t="s">
        <v>2207</v>
      </c>
    </row>
    <row r="226" spans="1:12" ht="12.75" customHeight="1" x14ac:dyDescent="0.25">
      <c r="A226" s="1" t="s">
        <v>229</v>
      </c>
      <c r="B226" s="4" t="s">
        <v>2164</v>
      </c>
      <c r="C226" s="4" t="s">
        <v>2191</v>
      </c>
      <c r="D226" s="1" t="s">
        <v>8</v>
      </c>
      <c r="E226" s="1" t="s">
        <v>5</v>
      </c>
      <c r="F226" s="4" t="s">
        <v>2199</v>
      </c>
      <c r="G226" s="12">
        <v>47874170.049999997</v>
      </c>
      <c r="H226" s="12" t="s">
        <v>2199</v>
      </c>
      <c r="I226" s="12" t="s">
        <v>2199</v>
      </c>
      <c r="J226" s="12" t="str">
        <f t="shared" si="3"/>
        <v/>
      </c>
      <c r="K226" s="13" t="s">
        <v>2207</v>
      </c>
      <c r="L226" s="13" t="s">
        <v>2207</v>
      </c>
    </row>
    <row r="227" spans="1:12" ht="12.75" customHeight="1" x14ac:dyDescent="0.25">
      <c r="A227" s="1" t="s">
        <v>230</v>
      </c>
      <c r="B227" s="4" t="s">
        <v>2184</v>
      </c>
      <c r="C227" s="4" t="s">
        <v>2193</v>
      </c>
      <c r="D227" s="1" t="s">
        <v>8</v>
      </c>
      <c r="E227" s="1" t="s">
        <v>15</v>
      </c>
      <c r="F227" s="4" t="s">
        <v>2206</v>
      </c>
      <c r="G227" s="12">
        <v>560644435.54999995</v>
      </c>
      <c r="H227" s="12">
        <v>855531391.48000002</v>
      </c>
      <c r="I227" s="12">
        <v>478044964.24000001</v>
      </c>
      <c r="J227" s="12">
        <f t="shared" si="3"/>
        <v>-772931920.17000008</v>
      </c>
      <c r="K227" s="13">
        <v>0.65531719950115508</v>
      </c>
      <c r="L227" s="13">
        <v>0.42040670048270851</v>
      </c>
    </row>
    <row r="228" spans="1:12" ht="12.75" customHeight="1" x14ac:dyDescent="0.25">
      <c r="A228" s="1" t="s">
        <v>231</v>
      </c>
      <c r="B228" s="4" t="s">
        <v>2172</v>
      </c>
      <c r="C228" s="4" t="s">
        <v>2186</v>
      </c>
      <c r="D228" s="1" t="s">
        <v>4</v>
      </c>
      <c r="E228" s="1" t="s">
        <v>5</v>
      </c>
      <c r="F228" s="4" t="s">
        <v>2212</v>
      </c>
      <c r="G228" s="12">
        <v>3662390.01</v>
      </c>
      <c r="H228" s="12">
        <v>10326777.73</v>
      </c>
      <c r="I228" s="12">
        <v>31480891.859999999</v>
      </c>
      <c r="J228" s="12">
        <f t="shared" si="3"/>
        <v>-38145279.579999998</v>
      </c>
      <c r="K228" s="13">
        <v>0.35464983422278029</v>
      </c>
      <c r="L228" s="13">
        <v>8.7600912605662398E-2</v>
      </c>
    </row>
    <row r="229" spans="1:12" ht="12.75" customHeight="1" x14ac:dyDescent="0.25">
      <c r="A229" s="1" t="s">
        <v>232</v>
      </c>
      <c r="B229" s="4" t="s">
        <v>2187</v>
      </c>
      <c r="C229" s="4" t="s">
        <v>2186</v>
      </c>
      <c r="D229" s="1" t="s">
        <v>8</v>
      </c>
      <c r="E229" s="1" t="s">
        <v>5</v>
      </c>
      <c r="F229" s="4" t="s">
        <v>2206</v>
      </c>
      <c r="G229" s="12">
        <v>634037600.17999995</v>
      </c>
      <c r="H229" s="12">
        <v>302662532.48000002</v>
      </c>
      <c r="I229" s="12">
        <v>589508472.54999995</v>
      </c>
      <c r="J229" s="12">
        <f t="shared" si="3"/>
        <v>-258133404.85000002</v>
      </c>
      <c r="K229" s="13">
        <v>2.0948665002725346</v>
      </c>
      <c r="L229" s="13">
        <v>0.71066824252899807</v>
      </c>
    </row>
    <row r="230" spans="1:12" ht="12.75" customHeight="1" x14ac:dyDescent="0.25">
      <c r="A230" s="1" t="s">
        <v>233</v>
      </c>
      <c r="B230" s="4" t="s">
        <v>2178</v>
      </c>
      <c r="C230" s="4" t="s">
        <v>2192</v>
      </c>
      <c r="D230" s="1" t="s">
        <v>4</v>
      </c>
      <c r="E230" s="1" t="s">
        <v>5</v>
      </c>
      <c r="F230" s="4" t="s">
        <v>2209</v>
      </c>
      <c r="G230" s="12" t="s">
        <v>2199</v>
      </c>
      <c r="H230" s="12">
        <v>8138386.4000000004</v>
      </c>
      <c r="I230" s="12">
        <v>15436180.880000001</v>
      </c>
      <c r="J230" s="12" t="str">
        <f t="shared" si="3"/>
        <v/>
      </c>
      <c r="K230" s="13" t="s">
        <v>2207</v>
      </c>
      <c r="L230" s="13" t="s">
        <v>2207</v>
      </c>
    </row>
    <row r="231" spans="1:12" ht="12.75" customHeight="1" x14ac:dyDescent="0.25">
      <c r="A231" s="1" t="s">
        <v>234</v>
      </c>
      <c r="B231" s="4" t="s">
        <v>2164</v>
      </c>
      <c r="C231" s="4" t="s">
        <v>2191</v>
      </c>
      <c r="D231" s="1" t="s">
        <v>4</v>
      </c>
      <c r="E231" s="1" t="s">
        <v>5</v>
      </c>
      <c r="F231" s="4" t="s">
        <v>2209</v>
      </c>
      <c r="G231" s="12">
        <v>11949065.84</v>
      </c>
      <c r="H231" s="12">
        <v>266790.44</v>
      </c>
      <c r="I231" s="12">
        <v>65075889.640000001</v>
      </c>
      <c r="J231" s="12">
        <f t="shared" si="3"/>
        <v>-53393614.240000002</v>
      </c>
      <c r="K231" s="13">
        <v>44.788208453046515</v>
      </c>
      <c r="L231" s="13">
        <v>0.18286770339647201</v>
      </c>
    </row>
    <row r="232" spans="1:12" ht="12.75" customHeight="1" x14ac:dyDescent="0.25">
      <c r="A232" s="1" t="s">
        <v>235</v>
      </c>
      <c r="B232" s="4" t="s">
        <v>2177</v>
      </c>
      <c r="C232" s="4" t="s">
        <v>2192</v>
      </c>
      <c r="D232" s="1" t="s">
        <v>4</v>
      </c>
      <c r="E232" s="1" t="s">
        <v>15</v>
      </c>
      <c r="F232" s="4" t="s">
        <v>2206</v>
      </c>
      <c r="G232" s="12">
        <v>1028650.38</v>
      </c>
      <c r="H232" s="12">
        <v>36574396.840000004</v>
      </c>
      <c r="I232" s="12">
        <v>53658119.400000013</v>
      </c>
      <c r="J232" s="12">
        <f t="shared" si="3"/>
        <v>-89203865.860000014</v>
      </c>
      <c r="K232" s="13">
        <v>2.8124876112105967E-2</v>
      </c>
      <c r="L232" s="13">
        <v>1.1399996618336574E-2</v>
      </c>
    </row>
    <row r="233" spans="1:12" ht="12.75" customHeight="1" x14ac:dyDescent="0.25">
      <c r="A233" s="1" t="s">
        <v>236</v>
      </c>
      <c r="B233" s="4" t="s">
        <v>2172</v>
      </c>
      <c r="C233" s="4" t="s">
        <v>2186</v>
      </c>
      <c r="D233" s="1" t="s">
        <v>89</v>
      </c>
      <c r="E233" s="1" t="s">
        <v>15</v>
      </c>
      <c r="F233" s="4" t="s">
        <v>2212</v>
      </c>
      <c r="G233" s="12">
        <v>1325535722.6300001</v>
      </c>
      <c r="H233" s="12">
        <v>1378436345.8399999</v>
      </c>
      <c r="I233" s="12">
        <v>2537568676.0799999</v>
      </c>
      <c r="J233" s="12">
        <f t="shared" si="3"/>
        <v>-2590469299.29</v>
      </c>
      <c r="K233" s="13">
        <v>0.96162273044406499</v>
      </c>
      <c r="L233" s="13">
        <v>0.33849183420610013</v>
      </c>
    </row>
    <row r="234" spans="1:12" ht="12.75" customHeight="1" x14ac:dyDescent="0.25">
      <c r="A234" s="1" t="s">
        <v>237</v>
      </c>
      <c r="B234" s="4" t="s">
        <v>2177</v>
      </c>
      <c r="C234" s="4" t="s">
        <v>2192</v>
      </c>
      <c r="D234" s="1" t="s">
        <v>8</v>
      </c>
      <c r="E234" s="1" t="s">
        <v>15</v>
      </c>
      <c r="F234" s="4" t="s">
        <v>2206</v>
      </c>
      <c r="G234" s="12">
        <v>2079781.25</v>
      </c>
      <c r="H234" s="12">
        <v>270615665.58999997</v>
      </c>
      <c r="I234" s="12">
        <v>173034644.97999999</v>
      </c>
      <c r="J234" s="12">
        <f t="shared" si="3"/>
        <v>-441570529.31999993</v>
      </c>
      <c r="K234" s="13">
        <v>7.6853690101998809E-3</v>
      </c>
      <c r="L234" s="13">
        <v>4.6878841295702155E-3</v>
      </c>
    </row>
    <row r="235" spans="1:12" ht="12.75" customHeight="1" x14ac:dyDescent="0.25">
      <c r="A235" s="1" t="s">
        <v>238</v>
      </c>
      <c r="B235" s="4" t="s">
        <v>2185</v>
      </c>
      <c r="C235" s="4" t="s">
        <v>2193</v>
      </c>
      <c r="D235" s="1" t="s">
        <v>8</v>
      </c>
      <c r="E235" s="1" t="s">
        <v>5</v>
      </c>
      <c r="F235" s="4" t="s">
        <v>2206</v>
      </c>
      <c r="G235" s="12">
        <v>144755043.75</v>
      </c>
      <c r="H235" s="12">
        <v>136790732.50999999</v>
      </c>
      <c r="I235" s="12">
        <v>77514270.609999999</v>
      </c>
      <c r="J235" s="12">
        <f t="shared" si="3"/>
        <v>-69549959.36999999</v>
      </c>
      <c r="K235" s="13">
        <v>1.0582225936937488</v>
      </c>
      <c r="L235" s="13">
        <v>0.67546273601902085</v>
      </c>
    </row>
    <row r="236" spans="1:12" ht="12.75" customHeight="1" x14ac:dyDescent="0.25">
      <c r="A236" s="1" t="s">
        <v>239</v>
      </c>
      <c r="B236" s="4" t="s">
        <v>2187</v>
      </c>
      <c r="C236" s="4" t="s">
        <v>2186</v>
      </c>
      <c r="D236" s="1" t="s">
        <v>4</v>
      </c>
      <c r="E236" s="1" t="s">
        <v>15</v>
      </c>
      <c r="F236" s="4" t="s">
        <v>2206</v>
      </c>
      <c r="G236" s="12">
        <v>17367233.969999999</v>
      </c>
      <c r="H236" s="12">
        <v>41267383.240000002</v>
      </c>
      <c r="I236" s="12">
        <v>4313643.04</v>
      </c>
      <c r="J236" s="12">
        <f t="shared" si="3"/>
        <v>-28213792.310000002</v>
      </c>
      <c r="K236" s="13">
        <v>0.42084650410220675</v>
      </c>
      <c r="L236" s="13">
        <v>0.38101893238021228</v>
      </c>
    </row>
    <row r="237" spans="1:12" ht="12.75" customHeight="1" x14ac:dyDescent="0.25">
      <c r="A237" s="1" t="s">
        <v>240</v>
      </c>
      <c r="B237" s="4" t="s">
        <v>2172</v>
      </c>
      <c r="C237" s="4" t="s">
        <v>2186</v>
      </c>
      <c r="D237" s="1" t="s">
        <v>4</v>
      </c>
      <c r="E237" s="1" t="s">
        <v>15</v>
      </c>
      <c r="F237" s="4" t="s">
        <v>2210</v>
      </c>
      <c r="G237" s="12" t="s">
        <v>2199</v>
      </c>
      <c r="H237" s="12">
        <v>9779519.0299999993</v>
      </c>
      <c r="I237" s="12">
        <v>15410187.720000001</v>
      </c>
      <c r="J237" s="12" t="str">
        <f t="shared" si="3"/>
        <v/>
      </c>
      <c r="K237" s="13" t="s">
        <v>2207</v>
      </c>
      <c r="L237" s="13" t="s">
        <v>2207</v>
      </c>
    </row>
    <row r="238" spans="1:12" ht="12.75" customHeight="1" x14ac:dyDescent="0.25">
      <c r="A238" s="1" t="s">
        <v>241</v>
      </c>
      <c r="B238" s="4" t="s">
        <v>2187</v>
      </c>
      <c r="C238" s="4" t="s">
        <v>2186</v>
      </c>
      <c r="D238" s="1" t="s">
        <v>8</v>
      </c>
      <c r="E238" s="1" t="s">
        <v>15</v>
      </c>
      <c r="F238" s="4" t="s">
        <v>2206</v>
      </c>
      <c r="G238" s="12">
        <v>210838262.21000001</v>
      </c>
      <c r="H238" s="12">
        <v>603123043.24000001</v>
      </c>
      <c r="I238" s="12">
        <v>379308253.94</v>
      </c>
      <c r="J238" s="12">
        <f t="shared" si="3"/>
        <v>-771593034.97000003</v>
      </c>
      <c r="K238" s="13">
        <v>0.3495775274600168</v>
      </c>
      <c r="L238" s="13">
        <v>0.21460865794401746</v>
      </c>
    </row>
    <row r="239" spans="1:12" ht="12.75" customHeight="1" x14ac:dyDescent="0.25">
      <c r="A239" s="1" t="s">
        <v>242</v>
      </c>
      <c r="B239" s="4" t="s">
        <v>2187</v>
      </c>
      <c r="C239" s="4" t="s">
        <v>2186</v>
      </c>
      <c r="D239" s="1" t="s">
        <v>8</v>
      </c>
      <c r="E239" s="1" t="s">
        <v>5</v>
      </c>
      <c r="F239" s="4" t="s">
        <v>2210</v>
      </c>
      <c r="G239" s="12">
        <v>70133538.5</v>
      </c>
      <c r="H239" s="12">
        <v>42656294.219999999</v>
      </c>
      <c r="I239" s="12">
        <v>69489657.469999999</v>
      </c>
      <c r="J239" s="12">
        <f t="shared" si="3"/>
        <v>-42012413.189999998</v>
      </c>
      <c r="K239" s="13">
        <v>1.6441545094912842</v>
      </c>
      <c r="L239" s="13">
        <v>0.62537735373513059</v>
      </c>
    </row>
    <row r="240" spans="1:12" ht="12.75" customHeight="1" x14ac:dyDescent="0.25">
      <c r="A240" s="1" t="s">
        <v>243</v>
      </c>
      <c r="B240" s="4" t="s">
        <v>2185</v>
      </c>
      <c r="C240" s="4" t="s">
        <v>2193</v>
      </c>
      <c r="D240" s="1" t="s">
        <v>89</v>
      </c>
      <c r="E240" s="1" t="s">
        <v>15</v>
      </c>
      <c r="F240" s="4" t="s">
        <v>2206</v>
      </c>
      <c r="G240" s="12">
        <v>493700454.13999999</v>
      </c>
      <c r="H240" s="12">
        <v>2063580992.8299999</v>
      </c>
      <c r="I240" s="12">
        <v>1679497430.6900001</v>
      </c>
      <c r="J240" s="12">
        <f t="shared" si="3"/>
        <v>-3249377969.3800001</v>
      </c>
      <c r="K240" s="13">
        <v>0.23924452486012579</v>
      </c>
      <c r="L240" s="13">
        <v>0.13189690363893655</v>
      </c>
    </row>
    <row r="241" spans="1:12" ht="12.75" customHeight="1" x14ac:dyDescent="0.25">
      <c r="A241" s="1" t="s">
        <v>244</v>
      </c>
      <c r="B241" s="4" t="s">
        <v>2169</v>
      </c>
      <c r="C241" s="4" t="s">
        <v>2186</v>
      </c>
      <c r="D241" s="1" t="s">
        <v>8</v>
      </c>
      <c r="E241" s="1" t="s">
        <v>15</v>
      </c>
      <c r="F241" s="4" t="s">
        <v>2206</v>
      </c>
      <c r="G241" s="12">
        <v>23690371.890000001</v>
      </c>
      <c r="H241" s="12">
        <v>84953774.909999996</v>
      </c>
      <c r="I241" s="12">
        <v>225726197.72999999</v>
      </c>
      <c r="J241" s="12">
        <f t="shared" si="3"/>
        <v>-286989600.75</v>
      </c>
      <c r="K241" s="13">
        <v>0.27886190949251605</v>
      </c>
      <c r="L241" s="13">
        <v>7.6253295919564118E-2</v>
      </c>
    </row>
    <row r="242" spans="1:12" ht="12.75" customHeight="1" x14ac:dyDescent="0.25">
      <c r="A242" s="1" t="s">
        <v>245</v>
      </c>
      <c r="B242" s="4" t="s">
        <v>2172</v>
      </c>
      <c r="C242" s="4" t="s">
        <v>2186</v>
      </c>
      <c r="D242" s="1" t="s">
        <v>8</v>
      </c>
      <c r="E242" s="1" t="s">
        <v>15</v>
      </c>
      <c r="F242" s="4" t="s">
        <v>2206</v>
      </c>
      <c r="G242" s="12">
        <v>17172530.920000002</v>
      </c>
      <c r="H242" s="12">
        <v>218769051.47</v>
      </c>
      <c r="I242" s="12">
        <v>160598057.87</v>
      </c>
      <c r="J242" s="12">
        <f t="shared" si="3"/>
        <v>-362194578.42000002</v>
      </c>
      <c r="K242" s="13">
        <v>7.8496162069591854E-2</v>
      </c>
      <c r="L242" s="13">
        <v>4.5266261879886562E-2</v>
      </c>
    </row>
    <row r="243" spans="1:12" ht="12.75" customHeight="1" x14ac:dyDescent="0.25">
      <c r="A243" s="1" t="s">
        <v>246</v>
      </c>
      <c r="B243" s="4" t="s">
        <v>2179</v>
      </c>
      <c r="C243" s="4" t="s">
        <v>2193</v>
      </c>
      <c r="D243" s="1" t="s">
        <v>4</v>
      </c>
      <c r="E243" s="1" t="s">
        <v>15</v>
      </c>
      <c r="F243" s="4" t="s">
        <v>2210</v>
      </c>
      <c r="G243" s="12">
        <v>13577030.27</v>
      </c>
      <c r="H243" s="12">
        <v>21127725.23</v>
      </c>
      <c r="I243" s="12">
        <v>22397969.699999999</v>
      </c>
      <c r="J243" s="12">
        <f t="shared" si="3"/>
        <v>-29948664.66</v>
      </c>
      <c r="K243" s="13">
        <v>0.64261675699575538</v>
      </c>
      <c r="L243" s="13">
        <v>0.31193138425096251</v>
      </c>
    </row>
    <row r="244" spans="1:12" ht="12.75" customHeight="1" x14ac:dyDescent="0.25">
      <c r="A244" s="1" t="s">
        <v>247</v>
      </c>
      <c r="B244" s="4" t="s">
        <v>2181</v>
      </c>
      <c r="C244" s="4" t="s">
        <v>2192</v>
      </c>
      <c r="D244" s="1" t="s">
        <v>4</v>
      </c>
      <c r="E244" s="1" t="s">
        <v>5</v>
      </c>
      <c r="F244" s="4" t="s">
        <v>2206</v>
      </c>
      <c r="G244" s="12">
        <v>4630831.8900000006</v>
      </c>
      <c r="H244" s="12">
        <v>35743806.560000002</v>
      </c>
      <c r="I244" s="12">
        <v>39632289.630000003</v>
      </c>
      <c r="J244" s="12">
        <f t="shared" si="3"/>
        <v>-70745264.300000012</v>
      </c>
      <c r="K244" s="13">
        <v>0.12955620387623315</v>
      </c>
      <c r="L244" s="13">
        <v>6.1436345526930648E-2</v>
      </c>
    </row>
    <row r="245" spans="1:12" ht="12.75" customHeight="1" x14ac:dyDescent="0.25">
      <c r="A245" s="1" t="s">
        <v>248</v>
      </c>
      <c r="B245" s="4" t="s">
        <v>2179</v>
      </c>
      <c r="C245" s="4" t="s">
        <v>2193</v>
      </c>
      <c r="D245" s="1" t="s">
        <v>4</v>
      </c>
      <c r="E245" s="1" t="s">
        <v>5</v>
      </c>
      <c r="F245" s="4" t="s">
        <v>2206</v>
      </c>
      <c r="G245" s="12">
        <v>25518941.539999999</v>
      </c>
      <c r="H245" s="12">
        <v>21143149.829999998</v>
      </c>
      <c r="I245" s="12">
        <v>14587854.689999999</v>
      </c>
      <c r="J245" s="12">
        <f t="shared" si="3"/>
        <v>-10212062.979999999</v>
      </c>
      <c r="K245" s="13">
        <v>1.206960256403764</v>
      </c>
      <c r="L245" s="13">
        <v>0.7141960289897834</v>
      </c>
    </row>
    <row r="246" spans="1:12" ht="12.75" customHeight="1" x14ac:dyDescent="0.25">
      <c r="A246" s="1" t="s">
        <v>249</v>
      </c>
      <c r="B246" s="4" t="s">
        <v>2167</v>
      </c>
      <c r="C246" s="4" t="s">
        <v>2192</v>
      </c>
      <c r="D246" s="1" t="s">
        <v>8</v>
      </c>
      <c r="E246" s="1" t="s">
        <v>15</v>
      </c>
      <c r="F246" s="4" t="s">
        <v>2212</v>
      </c>
      <c r="G246" s="12" t="s">
        <v>2199</v>
      </c>
      <c r="H246" s="12">
        <v>112375416.79000001</v>
      </c>
      <c r="I246" s="12">
        <v>145394608.99000001</v>
      </c>
      <c r="J246" s="12" t="str">
        <f t="shared" si="3"/>
        <v/>
      </c>
      <c r="K246" s="13" t="s">
        <v>2207</v>
      </c>
      <c r="L246" s="13" t="s">
        <v>2207</v>
      </c>
    </row>
    <row r="247" spans="1:12" ht="12.75" customHeight="1" x14ac:dyDescent="0.25">
      <c r="A247" s="1" t="s">
        <v>250</v>
      </c>
      <c r="B247" s="4" t="s">
        <v>2176</v>
      </c>
      <c r="C247" s="4" t="s">
        <v>2192</v>
      </c>
      <c r="D247" s="1" t="s">
        <v>4</v>
      </c>
      <c r="E247" s="1" t="s">
        <v>5</v>
      </c>
      <c r="F247" s="4" t="s">
        <v>2209</v>
      </c>
      <c r="G247" s="12">
        <v>26856359.16</v>
      </c>
      <c r="H247" s="12">
        <v>2358062.96</v>
      </c>
      <c r="I247" s="12">
        <v>20158808.280000001</v>
      </c>
      <c r="J247" s="12">
        <f t="shared" si="3"/>
        <v>4339487.9199999981</v>
      </c>
      <c r="K247" s="13">
        <v>11.389161195254939</v>
      </c>
      <c r="L247" s="13">
        <v>1.1927216207681257</v>
      </c>
    </row>
    <row r="248" spans="1:12" ht="12.75" customHeight="1" x14ac:dyDescent="0.25">
      <c r="A248" s="1" t="s">
        <v>251</v>
      </c>
      <c r="B248" s="4" t="s">
        <v>2183</v>
      </c>
      <c r="C248" s="4" t="s">
        <v>2191</v>
      </c>
      <c r="D248" s="1" t="s">
        <v>89</v>
      </c>
      <c r="E248" s="1" t="s">
        <v>5</v>
      </c>
      <c r="F248" s="4" t="s">
        <v>2206</v>
      </c>
      <c r="G248" s="12">
        <v>831449604.10000002</v>
      </c>
      <c r="H248" s="12">
        <v>250781959.00999999</v>
      </c>
      <c r="I248" s="12">
        <v>615784322.10000002</v>
      </c>
      <c r="J248" s="12">
        <f t="shared" si="3"/>
        <v>-35116677.00999999</v>
      </c>
      <c r="K248" s="13">
        <v>3.3154283002743661</v>
      </c>
      <c r="L248" s="13">
        <v>0.95947606342931047</v>
      </c>
    </row>
    <row r="249" spans="1:12" ht="12.75" customHeight="1" x14ac:dyDescent="0.25">
      <c r="A249" s="1" t="s">
        <v>252</v>
      </c>
      <c r="B249" s="4" t="s">
        <v>2184</v>
      </c>
      <c r="C249" s="4" t="s">
        <v>2193</v>
      </c>
      <c r="D249" s="1" t="s">
        <v>4</v>
      </c>
      <c r="E249" s="1" t="s">
        <v>5</v>
      </c>
      <c r="F249" s="4" t="s">
        <v>2206</v>
      </c>
      <c r="G249" s="12">
        <v>25840632.48</v>
      </c>
      <c r="H249" s="12">
        <v>5413653.6200000001</v>
      </c>
      <c r="I249" s="12">
        <v>22028027.890000001</v>
      </c>
      <c r="J249" s="12">
        <f t="shared" si="3"/>
        <v>-1601049.0300000012</v>
      </c>
      <c r="K249" s="13">
        <v>4.7732334378644641</v>
      </c>
      <c r="L249" s="13">
        <v>0.94165630741627238</v>
      </c>
    </row>
    <row r="250" spans="1:12" ht="12.75" customHeight="1" x14ac:dyDescent="0.25">
      <c r="A250" s="1" t="s">
        <v>253</v>
      </c>
      <c r="B250" s="4" t="s">
        <v>2184</v>
      </c>
      <c r="C250" s="4" t="s">
        <v>2193</v>
      </c>
      <c r="D250" s="1" t="s">
        <v>4</v>
      </c>
      <c r="E250" s="1" t="s">
        <v>15</v>
      </c>
      <c r="F250" s="4" t="s">
        <v>2206</v>
      </c>
      <c r="G250" s="12">
        <v>30061212.289999999</v>
      </c>
      <c r="H250" s="12">
        <v>32378759.649999999</v>
      </c>
      <c r="I250" s="12">
        <v>28885991.559999999</v>
      </c>
      <c r="J250" s="12">
        <f t="shared" si="3"/>
        <v>-31203538.919999998</v>
      </c>
      <c r="K250" s="13">
        <v>0.92842383756970137</v>
      </c>
      <c r="L250" s="13">
        <v>0.49067712993655693</v>
      </c>
    </row>
    <row r="251" spans="1:12" ht="12.75" customHeight="1" x14ac:dyDescent="0.25">
      <c r="A251" s="1" t="s">
        <v>254</v>
      </c>
      <c r="B251" s="4" t="s">
        <v>2184</v>
      </c>
      <c r="C251" s="4" t="s">
        <v>2193</v>
      </c>
      <c r="D251" s="1" t="s">
        <v>4</v>
      </c>
      <c r="E251" s="1" t="s">
        <v>15</v>
      </c>
      <c r="F251" s="4" t="s">
        <v>2206</v>
      </c>
      <c r="G251" s="12">
        <v>30493728.57</v>
      </c>
      <c r="H251" s="12">
        <v>20631116.289999999</v>
      </c>
      <c r="I251" s="12">
        <v>24777737.18</v>
      </c>
      <c r="J251" s="12">
        <f t="shared" si="3"/>
        <v>-14915124.899999999</v>
      </c>
      <c r="K251" s="13">
        <v>1.4780454989137188</v>
      </c>
      <c r="L251" s="13">
        <v>0.67153707349484415</v>
      </c>
    </row>
    <row r="252" spans="1:12" ht="12.75" customHeight="1" x14ac:dyDescent="0.25">
      <c r="A252" s="1" t="s">
        <v>255</v>
      </c>
      <c r="B252" s="4" t="s">
        <v>2163</v>
      </c>
      <c r="C252" s="4" t="s">
        <v>2192</v>
      </c>
      <c r="D252" s="1" t="s">
        <v>8</v>
      </c>
      <c r="E252" s="1" t="s">
        <v>5</v>
      </c>
      <c r="F252" s="4" t="s">
        <v>2199</v>
      </c>
      <c r="G252" s="12" t="s">
        <v>2199</v>
      </c>
      <c r="H252" s="12" t="s">
        <v>2199</v>
      </c>
      <c r="I252" s="12" t="s">
        <v>2199</v>
      </c>
      <c r="J252" s="12" t="str">
        <f t="shared" si="3"/>
        <v/>
      </c>
      <c r="K252" s="13" t="s">
        <v>2207</v>
      </c>
      <c r="L252" s="13" t="s">
        <v>2207</v>
      </c>
    </row>
    <row r="253" spans="1:12" ht="12.75" customHeight="1" x14ac:dyDescent="0.25">
      <c r="A253" s="1" t="s">
        <v>256</v>
      </c>
      <c r="B253" s="4" t="s">
        <v>2172</v>
      </c>
      <c r="C253" s="4" t="s">
        <v>2186</v>
      </c>
      <c r="D253" s="1" t="s">
        <v>8</v>
      </c>
      <c r="E253" s="1" t="s">
        <v>5</v>
      </c>
      <c r="F253" s="4" t="s">
        <v>2209</v>
      </c>
      <c r="G253" s="12">
        <v>27055307.120000001</v>
      </c>
      <c r="H253" s="12">
        <v>87415150.439999998</v>
      </c>
      <c r="I253" s="12">
        <v>99506325.310000002</v>
      </c>
      <c r="J253" s="12">
        <f t="shared" si="3"/>
        <v>-159866168.63</v>
      </c>
      <c r="K253" s="13">
        <v>0.30950363848621665</v>
      </c>
      <c r="L253" s="13">
        <v>0.14474156600488963</v>
      </c>
    </row>
    <row r="254" spans="1:12" ht="12.75" customHeight="1" x14ac:dyDescent="0.25">
      <c r="A254" s="1" t="s">
        <v>257</v>
      </c>
      <c r="B254" s="4" t="s">
        <v>2177</v>
      </c>
      <c r="C254" s="4" t="s">
        <v>2192</v>
      </c>
      <c r="D254" s="1" t="s">
        <v>8</v>
      </c>
      <c r="E254" s="1" t="s">
        <v>15</v>
      </c>
      <c r="F254" s="4" t="s">
        <v>2206</v>
      </c>
      <c r="G254" s="12">
        <v>7678788.8499999996</v>
      </c>
      <c r="H254" s="12">
        <v>160484923.56</v>
      </c>
      <c r="I254" s="12">
        <v>96611476.040000007</v>
      </c>
      <c r="J254" s="12">
        <f t="shared" si="3"/>
        <v>-249417610.75</v>
      </c>
      <c r="K254" s="13">
        <v>4.7847415692784091E-2</v>
      </c>
      <c r="L254" s="13">
        <v>2.9867352720407365E-2</v>
      </c>
    </row>
    <row r="255" spans="1:12" ht="12.75" customHeight="1" x14ac:dyDescent="0.25">
      <c r="A255" s="1" t="s">
        <v>258</v>
      </c>
      <c r="B255" s="4" t="s">
        <v>2173</v>
      </c>
      <c r="C255" s="4" t="s">
        <v>2190</v>
      </c>
      <c r="D255" s="1" t="s">
        <v>4</v>
      </c>
      <c r="E255" s="1" t="s">
        <v>5</v>
      </c>
      <c r="F255" s="4" t="s">
        <v>2206</v>
      </c>
      <c r="G255" s="12">
        <v>26571455.129999999</v>
      </c>
      <c r="H255" s="12">
        <v>34132536.729999997</v>
      </c>
      <c r="I255" s="12">
        <v>22494190.850000001</v>
      </c>
      <c r="J255" s="12">
        <f t="shared" si="3"/>
        <v>-30055272.449999999</v>
      </c>
      <c r="K255" s="13">
        <v>0.77847876764007518</v>
      </c>
      <c r="L255" s="13">
        <v>0.46923875465805259</v>
      </c>
    </row>
    <row r="256" spans="1:12" ht="12.75" customHeight="1" x14ac:dyDescent="0.25">
      <c r="A256" s="1" t="s">
        <v>259</v>
      </c>
      <c r="B256" s="4" t="s">
        <v>2177</v>
      </c>
      <c r="C256" s="4" t="s">
        <v>2192</v>
      </c>
      <c r="D256" s="1" t="s">
        <v>8</v>
      </c>
      <c r="E256" s="1" t="s">
        <v>15</v>
      </c>
      <c r="F256" s="4" t="s">
        <v>2206</v>
      </c>
      <c r="G256" s="12">
        <v>6237035.1500000004</v>
      </c>
      <c r="H256" s="12">
        <v>161445278.25</v>
      </c>
      <c r="I256" s="12">
        <v>133997959.31</v>
      </c>
      <c r="J256" s="12">
        <f t="shared" si="3"/>
        <v>-289206202.40999997</v>
      </c>
      <c r="K256" s="13">
        <v>3.8632502713036143E-2</v>
      </c>
      <c r="L256" s="13">
        <v>2.1110773093032307E-2</v>
      </c>
    </row>
    <row r="257" spans="1:12" ht="12.75" customHeight="1" x14ac:dyDescent="0.25">
      <c r="A257" s="1" t="s">
        <v>260</v>
      </c>
      <c r="B257" s="4" t="s">
        <v>2172</v>
      </c>
      <c r="C257" s="4" t="s">
        <v>2186</v>
      </c>
      <c r="D257" s="1" t="s">
        <v>8</v>
      </c>
      <c r="E257" s="1" t="s">
        <v>15</v>
      </c>
      <c r="F257" s="4" t="s">
        <v>2206</v>
      </c>
      <c r="G257" s="12">
        <v>35943669.520000003</v>
      </c>
      <c r="H257" s="12">
        <v>230023402.87</v>
      </c>
      <c r="I257" s="12">
        <v>153268696.41</v>
      </c>
      <c r="J257" s="12">
        <f t="shared" si="3"/>
        <v>-347348429.75999999</v>
      </c>
      <c r="K257" s="13">
        <v>0.15626092419958643</v>
      </c>
      <c r="L257" s="13">
        <v>9.3776181631499464E-2</v>
      </c>
    </row>
    <row r="258" spans="1:12" ht="12.75" customHeight="1" x14ac:dyDescent="0.25">
      <c r="A258" s="1" t="s">
        <v>261</v>
      </c>
      <c r="B258" s="4" t="s">
        <v>2171</v>
      </c>
      <c r="C258" s="4" t="s">
        <v>2192</v>
      </c>
      <c r="D258" s="1" t="s">
        <v>8</v>
      </c>
      <c r="E258" s="1" t="s">
        <v>5</v>
      </c>
      <c r="F258" s="4" t="s">
        <v>2210</v>
      </c>
      <c r="G258" s="12">
        <v>27960559.109999999</v>
      </c>
      <c r="H258" s="12">
        <v>24105057.899999999</v>
      </c>
      <c r="I258" s="12">
        <v>68682355.439999998</v>
      </c>
      <c r="J258" s="12">
        <f t="shared" si="3"/>
        <v>-64826854.229999997</v>
      </c>
      <c r="K258" s="13">
        <v>1.1599457352890241</v>
      </c>
      <c r="L258" s="13">
        <v>0.30133999972113024</v>
      </c>
    </row>
    <row r="259" spans="1:12" ht="12.75" customHeight="1" x14ac:dyDescent="0.25">
      <c r="A259" s="1" t="s">
        <v>262</v>
      </c>
      <c r="B259" s="4" t="s">
        <v>2177</v>
      </c>
      <c r="C259" s="4" t="s">
        <v>2192</v>
      </c>
      <c r="D259" s="1" t="s">
        <v>8</v>
      </c>
      <c r="E259" s="1" t="s">
        <v>15</v>
      </c>
      <c r="F259" s="4" t="s">
        <v>2206</v>
      </c>
      <c r="G259" s="12">
        <v>136752.35</v>
      </c>
      <c r="H259" s="12">
        <v>110050091.31999999</v>
      </c>
      <c r="I259" s="12">
        <v>79324387.160000011</v>
      </c>
      <c r="J259" s="12">
        <f t="shared" si="3"/>
        <v>-189237726.13</v>
      </c>
      <c r="K259" s="13">
        <v>1.2426373150600672E-3</v>
      </c>
      <c r="L259" s="13">
        <v>7.2212660912723001E-4</v>
      </c>
    </row>
    <row r="260" spans="1:12" ht="12.75" customHeight="1" x14ac:dyDescent="0.25">
      <c r="A260" s="1" t="s">
        <v>263</v>
      </c>
      <c r="B260" s="4" t="s">
        <v>2180</v>
      </c>
      <c r="C260" s="4" t="s">
        <v>2186</v>
      </c>
      <c r="D260" s="1" t="s">
        <v>8</v>
      </c>
      <c r="E260" s="1" t="s">
        <v>15</v>
      </c>
      <c r="F260" s="4" t="s">
        <v>2206</v>
      </c>
      <c r="G260" s="12">
        <v>30621396.09</v>
      </c>
      <c r="H260" s="12">
        <v>140129590.66</v>
      </c>
      <c r="I260" s="12">
        <v>172693664.18000001</v>
      </c>
      <c r="J260" s="12">
        <f t="shared" si="3"/>
        <v>-282201858.75</v>
      </c>
      <c r="K260" s="13">
        <v>0.21852198344243703</v>
      </c>
      <c r="L260" s="13">
        <v>9.7887211440408906E-2</v>
      </c>
    </row>
    <row r="261" spans="1:12" ht="12.75" customHeight="1" x14ac:dyDescent="0.25">
      <c r="A261" s="1" t="s">
        <v>264</v>
      </c>
      <c r="B261" s="4" t="s">
        <v>2170</v>
      </c>
      <c r="C261" s="4" t="s">
        <v>2190</v>
      </c>
      <c r="D261" s="1" t="s">
        <v>4</v>
      </c>
      <c r="E261" s="1" t="s">
        <v>15</v>
      </c>
      <c r="F261" s="4" t="s">
        <v>2206</v>
      </c>
      <c r="G261" s="12">
        <v>5887221.5099999998</v>
      </c>
      <c r="H261" s="12">
        <v>20393750.719999999</v>
      </c>
      <c r="I261" s="12">
        <v>22820416.460000001</v>
      </c>
      <c r="J261" s="12">
        <f t="shared" si="3"/>
        <v>-37326945.670000002</v>
      </c>
      <c r="K261" s="13">
        <v>0.28867772244692808</v>
      </c>
      <c r="L261" s="13">
        <v>0.13623359870567336</v>
      </c>
    </row>
    <row r="262" spans="1:12" ht="12.75" customHeight="1" x14ac:dyDescent="0.25">
      <c r="A262" s="1" t="s">
        <v>265</v>
      </c>
      <c r="B262" s="4" t="s">
        <v>2176</v>
      </c>
      <c r="C262" s="4" t="s">
        <v>2192</v>
      </c>
      <c r="D262" s="1" t="s">
        <v>4</v>
      </c>
      <c r="E262" s="1" t="s">
        <v>15</v>
      </c>
      <c r="F262" s="4" t="s">
        <v>2212</v>
      </c>
      <c r="G262" s="12" t="s">
        <v>2199</v>
      </c>
      <c r="H262" s="12">
        <v>32157503.920000002</v>
      </c>
      <c r="I262" s="12">
        <v>30961730.73</v>
      </c>
      <c r="J262" s="12" t="str">
        <f t="shared" ref="J262:J325" si="4">IF(OR(G262="",G262=0,G262="-",H262="",I262=""),"",G262-H262-I262)</f>
        <v/>
      </c>
      <c r="K262" s="13" t="s">
        <v>2207</v>
      </c>
      <c r="L262" s="13" t="s">
        <v>2207</v>
      </c>
    </row>
    <row r="263" spans="1:12" ht="12.75" customHeight="1" x14ac:dyDescent="0.25">
      <c r="A263" s="1" t="s">
        <v>266</v>
      </c>
      <c r="B263" s="4" t="s">
        <v>2178</v>
      </c>
      <c r="C263" s="4" t="s">
        <v>2192</v>
      </c>
      <c r="D263" s="1" t="s">
        <v>8</v>
      </c>
      <c r="E263" s="1" t="s">
        <v>5</v>
      </c>
      <c r="F263" s="4" t="s">
        <v>2206</v>
      </c>
      <c r="G263" s="12">
        <v>31272247.030000001</v>
      </c>
      <c r="H263" s="12">
        <v>24225902.359999999</v>
      </c>
      <c r="I263" s="12">
        <v>42159881.020000003</v>
      </c>
      <c r="J263" s="12">
        <f t="shared" si="4"/>
        <v>-35113536.350000001</v>
      </c>
      <c r="K263" s="13">
        <v>1.2908599467334765</v>
      </c>
      <c r="L263" s="13">
        <v>0.47106843420064798</v>
      </c>
    </row>
    <row r="264" spans="1:12" ht="12.75" customHeight="1" x14ac:dyDescent="0.25">
      <c r="A264" s="1" t="s">
        <v>267</v>
      </c>
      <c r="B264" s="4" t="s">
        <v>2181</v>
      </c>
      <c r="C264" s="4" t="s">
        <v>2192</v>
      </c>
      <c r="D264" s="1" t="s">
        <v>4</v>
      </c>
      <c r="E264" s="1" t="s">
        <v>5</v>
      </c>
      <c r="F264" s="4" t="s">
        <v>2206</v>
      </c>
      <c r="G264" s="12">
        <v>328820.84999999998</v>
      </c>
      <c r="H264" s="12">
        <v>40822605.549999997</v>
      </c>
      <c r="I264" s="12">
        <v>37332927.060000002</v>
      </c>
      <c r="J264" s="12">
        <f t="shared" si="4"/>
        <v>-77826711.75999999</v>
      </c>
      <c r="K264" s="13">
        <v>8.0548716959591531E-3</v>
      </c>
      <c r="L264" s="13">
        <v>4.2072626085325575E-3</v>
      </c>
    </row>
    <row r="265" spans="1:12" ht="12.75" customHeight="1" x14ac:dyDescent="0.25">
      <c r="A265" s="1" t="s">
        <v>268</v>
      </c>
      <c r="B265" s="4" t="s">
        <v>2172</v>
      </c>
      <c r="C265" s="4" t="s">
        <v>2186</v>
      </c>
      <c r="D265" s="1" t="s">
        <v>4</v>
      </c>
      <c r="E265" s="1" t="s">
        <v>15</v>
      </c>
      <c r="F265" s="4" t="s">
        <v>2206</v>
      </c>
      <c r="G265" s="12">
        <v>13846861.789999999</v>
      </c>
      <c r="H265" s="12">
        <v>25342104.489999998</v>
      </c>
      <c r="I265" s="12">
        <v>21533390.240000002</v>
      </c>
      <c r="J265" s="12">
        <f t="shared" si="4"/>
        <v>-33028632.940000001</v>
      </c>
      <c r="K265" s="13">
        <v>0.546397470480953</v>
      </c>
      <c r="L265" s="13">
        <v>0.29539660050004973</v>
      </c>
    </row>
    <row r="266" spans="1:12" ht="12.75" customHeight="1" x14ac:dyDescent="0.25">
      <c r="A266" s="1" t="s">
        <v>269</v>
      </c>
      <c r="B266" s="4" t="s">
        <v>2171</v>
      </c>
      <c r="C266" s="4" t="s">
        <v>2192</v>
      </c>
      <c r="D266" s="1" t="s">
        <v>8</v>
      </c>
      <c r="E266" s="1" t="s">
        <v>5</v>
      </c>
      <c r="F266" s="4" t="s">
        <v>2199</v>
      </c>
      <c r="G266" s="12" t="s">
        <v>2199</v>
      </c>
      <c r="H266" s="12" t="s">
        <v>2199</v>
      </c>
      <c r="I266" s="12" t="s">
        <v>2199</v>
      </c>
      <c r="J266" s="12" t="str">
        <f t="shared" si="4"/>
        <v/>
      </c>
      <c r="K266" s="13" t="s">
        <v>2207</v>
      </c>
      <c r="L266" s="13" t="s">
        <v>2207</v>
      </c>
    </row>
    <row r="267" spans="1:12" ht="12.75" customHeight="1" x14ac:dyDescent="0.25">
      <c r="A267" s="1" t="s">
        <v>270</v>
      </c>
      <c r="B267" s="4" t="s">
        <v>2170</v>
      </c>
      <c r="C267" s="4" t="s">
        <v>2190</v>
      </c>
      <c r="D267" s="1" t="s">
        <v>8</v>
      </c>
      <c r="E267" s="1" t="s">
        <v>15</v>
      </c>
      <c r="F267" s="4" t="s">
        <v>2210</v>
      </c>
      <c r="G267" s="12">
        <v>15773596.789999999</v>
      </c>
      <c r="H267" s="12">
        <v>63386812.5</v>
      </c>
      <c r="I267" s="12">
        <v>60991681.390000001</v>
      </c>
      <c r="J267" s="12">
        <f t="shared" si="4"/>
        <v>-108604897.09999999</v>
      </c>
      <c r="K267" s="13">
        <v>0.2488466633339545</v>
      </c>
      <c r="L267" s="13">
        <v>0.12681932620883901</v>
      </c>
    </row>
    <row r="268" spans="1:12" ht="12.75" customHeight="1" x14ac:dyDescent="0.25">
      <c r="A268" s="1" t="s">
        <v>271</v>
      </c>
      <c r="B268" s="4" t="s">
        <v>2187</v>
      </c>
      <c r="C268" s="4" t="s">
        <v>2186</v>
      </c>
      <c r="D268" s="1" t="s">
        <v>8</v>
      </c>
      <c r="E268" s="1" t="s">
        <v>5</v>
      </c>
      <c r="F268" s="4" t="s">
        <v>2206</v>
      </c>
      <c r="G268" s="12">
        <v>60214853.299999997</v>
      </c>
      <c r="H268" s="12">
        <v>79001270.350000009</v>
      </c>
      <c r="I268" s="12">
        <v>94042526.63000001</v>
      </c>
      <c r="J268" s="12">
        <f t="shared" si="4"/>
        <v>-112828943.68000002</v>
      </c>
      <c r="K268" s="13">
        <v>0.76220107642863988</v>
      </c>
      <c r="L268" s="13">
        <v>0.34797464197436379</v>
      </c>
    </row>
    <row r="269" spans="1:12" ht="12.75" customHeight="1" x14ac:dyDescent="0.25">
      <c r="A269" s="1" t="s">
        <v>272</v>
      </c>
      <c r="B269" s="4" t="s">
        <v>2184</v>
      </c>
      <c r="C269" s="4" t="s">
        <v>2193</v>
      </c>
      <c r="D269" s="1" t="s">
        <v>4</v>
      </c>
      <c r="E269" s="1" t="s">
        <v>15</v>
      </c>
      <c r="F269" s="4" t="s">
        <v>2206</v>
      </c>
      <c r="G269" s="12">
        <v>32331886.469999999</v>
      </c>
      <c r="H269" s="12">
        <v>57498118.93</v>
      </c>
      <c r="I269" s="12">
        <v>46709256.950000003</v>
      </c>
      <c r="J269" s="12">
        <f t="shared" si="4"/>
        <v>-71875489.409999996</v>
      </c>
      <c r="K269" s="13">
        <v>0.5623120733629885</v>
      </c>
      <c r="L269" s="13">
        <v>0.31026485598516351</v>
      </c>
    </row>
    <row r="270" spans="1:12" ht="12.75" customHeight="1" x14ac:dyDescent="0.25">
      <c r="A270" s="1" t="s">
        <v>273</v>
      </c>
      <c r="B270" s="4" t="s">
        <v>2178</v>
      </c>
      <c r="C270" s="4" t="s">
        <v>2192</v>
      </c>
      <c r="D270" s="1" t="s">
        <v>4</v>
      </c>
      <c r="E270" s="1" t="s">
        <v>5</v>
      </c>
      <c r="F270" s="4" t="s">
        <v>2210</v>
      </c>
      <c r="G270" s="12">
        <v>3645795.43</v>
      </c>
      <c r="H270" s="12">
        <v>9193994.0399999991</v>
      </c>
      <c r="I270" s="12">
        <v>27324057.82</v>
      </c>
      <c r="J270" s="12">
        <f t="shared" si="4"/>
        <v>-32872256.43</v>
      </c>
      <c r="K270" s="13">
        <v>0.39654098253037379</v>
      </c>
      <c r="L270" s="13">
        <v>9.9835430542049741E-2</v>
      </c>
    </row>
    <row r="271" spans="1:12" ht="12.75" customHeight="1" x14ac:dyDescent="0.25">
      <c r="A271" s="1" t="s">
        <v>274</v>
      </c>
      <c r="B271" s="4" t="s">
        <v>2172</v>
      </c>
      <c r="C271" s="4" t="s">
        <v>2186</v>
      </c>
      <c r="D271" s="1" t="s">
        <v>8</v>
      </c>
      <c r="E271" s="1" t="s">
        <v>15</v>
      </c>
      <c r="F271" s="4" t="s">
        <v>2210</v>
      </c>
      <c r="G271" s="12">
        <v>24557115.66</v>
      </c>
      <c r="H271" s="12">
        <v>86808998.25</v>
      </c>
      <c r="I271" s="12">
        <v>56508255.990000002</v>
      </c>
      <c r="J271" s="12">
        <f t="shared" si="4"/>
        <v>-118760138.58000001</v>
      </c>
      <c r="K271" s="13">
        <v>0.28288675315983158</v>
      </c>
      <c r="L271" s="13">
        <v>0.17134793567058224</v>
      </c>
    </row>
    <row r="272" spans="1:12" ht="12.75" customHeight="1" x14ac:dyDescent="0.25">
      <c r="A272" s="1" t="s">
        <v>275</v>
      </c>
      <c r="B272" s="4" t="s">
        <v>2179</v>
      </c>
      <c r="C272" s="4" t="s">
        <v>2193</v>
      </c>
      <c r="D272" s="1" t="s">
        <v>4</v>
      </c>
      <c r="E272" s="1" t="s">
        <v>15</v>
      </c>
      <c r="F272" s="4" t="s">
        <v>2210</v>
      </c>
      <c r="G272" s="12">
        <v>0</v>
      </c>
      <c r="H272" s="12">
        <v>31048776.390000001</v>
      </c>
      <c r="I272" s="12">
        <v>24552624.27</v>
      </c>
      <c r="J272" s="12" t="str">
        <f t="shared" si="4"/>
        <v/>
      </c>
      <c r="K272" s="13">
        <v>0</v>
      </c>
      <c r="L272" s="13">
        <v>0</v>
      </c>
    </row>
    <row r="273" spans="1:12" ht="12.75" customHeight="1" x14ac:dyDescent="0.25">
      <c r="A273" s="1" t="s">
        <v>276</v>
      </c>
      <c r="B273" s="4" t="s">
        <v>2170</v>
      </c>
      <c r="C273" s="4" t="s">
        <v>2190</v>
      </c>
      <c r="D273" s="1" t="s">
        <v>4</v>
      </c>
      <c r="E273" s="1" t="s">
        <v>5</v>
      </c>
      <c r="F273" s="4" t="s">
        <v>2210</v>
      </c>
      <c r="G273" s="12">
        <v>10645702.199999999</v>
      </c>
      <c r="H273" s="12">
        <v>13754398.85</v>
      </c>
      <c r="I273" s="12">
        <v>26674345.390000001</v>
      </c>
      <c r="J273" s="12">
        <f t="shared" si="4"/>
        <v>-29783042.039999999</v>
      </c>
      <c r="K273" s="13">
        <v>0.77398527671749173</v>
      </c>
      <c r="L273" s="13">
        <v>0.26332013027174844</v>
      </c>
    </row>
    <row r="274" spans="1:12" ht="12.75" customHeight="1" x14ac:dyDescent="0.25">
      <c r="A274" s="1" t="s">
        <v>277</v>
      </c>
      <c r="B274" s="4" t="s">
        <v>2166</v>
      </c>
      <c r="C274" s="4" t="s">
        <v>2192</v>
      </c>
      <c r="D274" s="1" t="s">
        <v>4</v>
      </c>
      <c r="E274" s="1" t="s">
        <v>5</v>
      </c>
      <c r="F274" s="4" t="s">
        <v>2206</v>
      </c>
      <c r="G274" s="12">
        <v>17778940.170000002</v>
      </c>
      <c r="H274" s="12">
        <v>20993100.120000001</v>
      </c>
      <c r="I274" s="12">
        <v>72153321.230000004</v>
      </c>
      <c r="J274" s="12">
        <f t="shared" si="4"/>
        <v>-75367481.180000007</v>
      </c>
      <c r="K274" s="13">
        <v>0.84689445905429239</v>
      </c>
      <c r="L274" s="13">
        <v>0.19087088813852751</v>
      </c>
    </row>
    <row r="275" spans="1:12" ht="12.75" customHeight="1" x14ac:dyDescent="0.25">
      <c r="A275" s="1" t="s">
        <v>278</v>
      </c>
      <c r="B275" s="4" t="s">
        <v>2173</v>
      </c>
      <c r="C275" s="4" t="s">
        <v>2190</v>
      </c>
      <c r="D275" s="1" t="s">
        <v>8</v>
      </c>
      <c r="E275" s="1" t="s">
        <v>15</v>
      </c>
      <c r="F275" s="4" t="s">
        <v>2206</v>
      </c>
      <c r="G275" s="12">
        <v>36776136.060000002</v>
      </c>
      <c r="H275" s="12">
        <v>90739645.370000005</v>
      </c>
      <c r="I275" s="12">
        <v>72874901.480000004</v>
      </c>
      <c r="J275" s="12">
        <f t="shared" si="4"/>
        <v>-126838410.79000001</v>
      </c>
      <c r="K275" s="13">
        <v>0.40529292251519849</v>
      </c>
      <c r="L275" s="13">
        <v>0.22477302151938819</v>
      </c>
    </row>
    <row r="276" spans="1:12" ht="12.75" customHeight="1" x14ac:dyDescent="0.25">
      <c r="A276" s="1" t="s">
        <v>279</v>
      </c>
      <c r="B276" s="4" t="s">
        <v>2177</v>
      </c>
      <c r="C276" s="4" t="s">
        <v>2192</v>
      </c>
      <c r="D276" s="1" t="s">
        <v>8</v>
      </c>
      <c r="E276" s="1" t="s">
        <v>15</v>
      </c>
      <c r="F276" s="4" t="s">
        <v>2206</v>
      </c>
      <c r="G276" s="12" t="s">
        <v>2199</v>
      </c>
      <c r="H276" s="12">
        <v>89167373.690000013</v>
      </c>
      <c r="I276" s="12">
        <v>157754500.49000001</v>
      </c>
      <c r="J276" s="12" t="str">
        <f t="shared" si="4"/>
        <v/>
      </c>
      <c r="K276" s="13" t="s">
        <v>2207</v>
      </c>
      <c r="L276" s="13" t="s">
        <v>2207</v>
      </c>
    </row>
    <row r="277" spans="1:12" ht="12.75" customHeight="1" x14ac:dyDescent="0.25">
      <c r="A277" s="1" t="s">
        <v>280</v>
      </c>
      <c r="B277" s="4" t="s">
        <v>2176</v>
      </c>
      <c r="C277" s="4" t="s">
        <v>2192</v>
      </c>
      <c r="D277" s="1" t="s">
        <v>4</v>
      </c>
      <c r="E277" s="1" t="s">
        <v>15</v>
      </c>
      <c r="F277" s="4" t="s">
        <v>2209</v>
      </c>
      <c r="G277" s="12">
        <v>102421.18</v>
      </c>
      <c r="H277" s="12">
        <v>31473878.34</v>
      </c>
      <c r="I277" s="12">
        <v>33036848.27</v>
      </c>
      <c r="J277" s="12">
        <f t="shared" si="4"/>
        <v>-64408305.43</v>
      </c>
      <c r="K277" s="13">
        <v>3.2541645771640864E-3</v>
      </c>
      <c r="L277" s="13">
        <v>1.5876612368542658E-3</v>
      </c>
    </row>
    <row r="278" spans="1:12" ht="12.75" customHeight="1" x14ac:dyDescent="0.25">
      <c r="A278" s="1" t="s">
        <v>281</v>
      </c>
      <c r="B278" s="4" t="s">
        <v>2170</v>
      </c>
      <c r="C278" s="4" t="s">
        <v>2190</v>
      </c>
      <c r="D278" s="1" t="s">
        <v>4</v>
      </c>
      <c r="E278" s="1" t="s">
        <v>5</v>
      </c>
      <c r="F278" s="4" t="s">
        <v>2206</v>
      </c>
      <c r="G278" s="12">
        <v>5419576.75</v>
      </c>
      <c r="H278" s="12">
        <v>26400873.140000001</v>
      </c>
      <c r="I278" s="12">
        <v>21921856.050000001</v>
      </c>
      <c r="J278" s="12">
        <f t="shared" si="4"/>
        <v>-42903152.439999998</v>
      </c>
      <c r="K278" s="13">
        <v>0.20528020877418601</v>
      </c>
      <c r="L278" s="13">
        <v>0.11215378023643453</v>
      </c>
    </row>
    <row r="279" spans="1:12" ht="12.75" customHeight="1" x14ac:dyDescent="0.25">
      <c r="A279" s="1" t="s">
        <v>282</v>
      </c>
      <c r="B279" s="4" t="s">
        <v>2184</v>
      </c>
      <c r="C279" s="4" t="s">
        <v>2193</v>
      </c>
      <c r="D279" s="1" t="s">
        <v>8</v>
      </c>
      <c r="E279" s="1" t="s">
        <v>15</v>
      </c>
      <c r="F279" s="4" t="s">
        <v>2206</v>
      </c>
      <c r="G279" s="12">
        <v>29174426.460000001</v>
      </c>
      <c r="H279" s="12">
        <v>27159607.989999998</v>
      </c>
      <c r="I279" s="12">
        <v>23575128.079999998</v>
      </c>
      <c r="J279" s="12">
        <f t="shared" si="4"/>
        <v>-21560309.609999996</v>
      </c>
      <c r="K279" s="13">
        <v>1.0741843722759861</v>
      </c>
      <c r="L279" s="13">
        <v>0.57503849866780243</v>
      </c>
    </row>
    <row r="280" spans="1:12" ht="12.75" customHeight="1" x14ac:dyDescent="0.25">
      <c r="A280" s="1" t="s">
        <v>283</v>
      </c>
      <c r="B280" s="4" t="s">
        <v>2178</v>
      </c>
      <c r="C280" s="4" t="s">
        <v>2192</v>
      </c>
      <c r="D280" s="1" t="s">
        <v>4</v>
      </c>
      <c r="E280" s="1" t="s">
        <v>5</v>
      </c>
      <c r="F280" s="4" t="s">
        <v>2206</v>
      </c>
      <c r="G280" s="12">
        <v>4554626.97</v>
      </c>
      <c r="H280" s="12">
        <v>12376800.859999999</v>
      </c>
      <c r="I280" s="12">
        <v>27814078.399999999</v>
      </c>
      <c r="J280" s="12">
        <f t="shared" si="4"/>
        <v>-35636252.289999999</v>
      </c>
      <c r="K280" s="13">
        <v>0.36799711181585576</v>
      </c>
      <c r="L280" s="13">
        <v>0.11332488997156615</v>
      </c>
    </row>
    <row r="281" spans="1:12" ht="12.75" customHeight="1" x14ac:dyDescent="0.25">
      <c r="A281" s="1" t="s">
        <v>284</v>
      </c>
      <c r="B281" s="4" t="s">
        <v>2164</v>
      </c>
      <c r="C281" s="4" t="s">
        <v>2191</v>
      </c>
      <c r="D281" s="1" t="s">
        <v>8</v>
      </c>
      <c r="E281" s="1" t="s">
        <v>5</v>
      </c>
      <c r="F281" s="4" t="s">
        <v>2210</v>
      </c>
      <c r="G281" s="12">
        <v>15571650.869999999</v>
      </c>
      <c r="H281" s="12">
        <v>532074.12</v>
      </c>
      <c r="I281" s="12">
        <v>80237202.030000001</v>
      </c>
      <c r="J281" s="12">
        <f t="shared" si="4"/>
        <v>-65197625.280000001</v>
      </c>
      <c r="K281" s="13">
        <v>29.265943004331803</v>
      </c>
      <c r="L281" s="13">
        <v>0.19279175959285849</v>
      </c>
    </row>
    <row r="282" spans="1:12" ht="12.75" customHeight="1" x14ac:dyDescent="0.25">
      <c r="A282" s="1" t="s">
        <v>285</v>
      </c>
      <c r="B282" s="4" t="s">
        <v>2184</v>
      </c>
      <c r="C282" s="4" t="s">
        <v>2193</v>
      </c>
      <c r="D282" s="1" t="s">
        <v>4</v>
      </c>
      <c r="E282" s="1" t="s">
        <v>15</v>
      </c>
      <c r="F282" s="4" t="s">
        <v>2206</v>
      </c>
      <c r="G282" s="12">
        <v>37572399.780000001</v>
      </c>
      <c r="H282" s="12">
        <v>49387401.07</v>
      </c>
      <c r="I282" s="12">
        <v>34996781.270000003</v>
      </c>
      <c r="J282" s="12">
        <f t="shared" si="4"/>
        <v>-46811782.560000002</v>
      </c>
      <c r="K282" s="13">
        <v>0.76076892012896524</v>
      </c>
      <c r="L282" s="13">
        <v>0.44525405992101241</v>
      </c>
    </row>
    <row r="283" spans="1:12" ht="12.75" customHeight="1" x14ac:dyDescent="0.25">
      <c r="A283" s="1" t="s">
        <v>286</v>
      </c>
      <c r="B283" s="4" t="s">
        <v>2187</v>
      </c>
      <c r="C283" s="4" t="s">
        <v>2186</v>
      </c>
      <c r="D283" s="1" t="s">
        <v>8</v>
      </c>
      <c r="E283" s="1" t="s">
        <v>5</v>
      </c>
      <c r="F283" s="4" t="s">
        <v>2206</v>
      </c>
      <c r="G283" s="12">
        <v>253114763.21000001</v>
      </c>
      <c r="H283" s="12">
        <v>195655760.16</v>
      </c>
      <c r="I283" s="12">
        <v>493686163.98000002</v>
      </c>
      <c r="J283" s="12">
        <f t="shared" si="4"/>
        <v>-436227160.93000001</v>
      </c>
      <c r="K283" s="13">
        <v>1.2936739659645706</v>
      </c>
      <c r="L283" s="13">
        <v>0.36718318492782454</v>
      </c>
    </row>
    <row r="284" spans="1:12" ht="12.75" customHeight="1" x14ac:dyDescent="0.25">
      <c r="A284" s="1" t="s">
        <v>287</v>
      </c>
      <c r="B284" s="4" t="s">
        <v>2163</v>
      </c>
      <c r="C284" s="4" t="s">
        <v>2192</v>
      </c>
      <c r="D284" s="1" t="s">
        <v>4</v>
      </c>
      <c r="E284" s="1" t="s">
        <v>5</v>
      </c>
      <c r="F284" s="4" t="s">
        <v>2199</v>
      </c>
      <c r="G284" s="12" t="s">
        <v>2199</v>
      </c>
      <c r="H284" s="12" t="s">
        <v>2199</v>
      </c>
      <c r="I284" s="12" t="s">
        <v>2199</v>
      </c>
      <c r="J284" s="12" t="str">
        <f t="shared" si="4"/>
        <v/>
      </c>
      <c r="K284" s="13" t="s">
        <v>2207</v>
      </c>
      <c r="L284" s="13" t="s">
        <v>2207</v>
      </c>
    </row>
    <row r="285" spans="1:12" ht="12.75" customHeight="1" x14ac:dyDescent="0.25">
      <c r="A285" s="1" t="s">
        <v>288</v>
      </c>
      <c r="B285" s="4" t="s">
        <v>2178</v>
      </c>
      <c r="C285" s="4" t="s">
        <v>2192</v>
      </c>
      <c r="D285" s="1" t="s">
        <v>4</v>
      </c>
      <c r="E285" s="1" t="s">
        <v>5</v>
      </c>
      <c r="F285" s="4" t="s">
        <v>2210</v>
      </c>
      <c r="G285" s="12" t="s">
        <v>2199</v>
      </c>
      <c r="H285" s="12">
        <v>585838.81000000006</v>
      </c>
      <c r="I285" s="12">
        <v>15502440.970000001</v>
      </c>
      <c r="J285" s="12" t="str">
        <f t="shared" si="4"/>
        <v/>
      </c>
      <c r="K285" s="13" t="s">
        <v>2207</v>
      </c>
      <c r="L285" s="13" t="s">
        <v>2207</v>
      </c>
    </row>
    <row r="286" spans="1:12" ht="12.75" customHeight="1" x14ac:dyDescent="0.25">
      <c r="A286" s="1" t="s">
        <v>289</v>
      </c>
      <c r="B286" s="4" t="s">
        <v>2172</v>
      </c>
      <c r="C286" s="4" t="s">
        <v>2186</v>
      </c>
      <c r="D286" s="1" t="s">
        <v>8</v>
      </c>
      <c r="E286" s="1" t="s">
        <v>5</v>
      </c>
      <c r="F286" s="4" t="s">
        <v>2210</v>
      </c>
      <c r="G286" s="12">
        <v>60339670.579999998</v>
      </c>
      <c r="H286" s="12">
        <v>14900262.42</v>
      </c>
      <c r="I286" s="12">
        <v>70178610.959999993</v>
      </c>
      <c r="J286" s="12">
        <f t="shared" si="4"/>
        <v>-24739202.799999997</v>
      </c>
      <c r="K286" s="13">
        <v>4.0495709994347866</v>
      </c>
      <c r="L286" s="13">
        <v>0.7092203761384599</v>
      </c>
    </row>
    <row r="287" spans="1:12" ht="12.75" customHeight="1" x14ac:dyDescent="0.25">
      <c r="A287" s="1" t="s">
        <v>290</v>
      </c>
      <c r="B287" s="4" t="s">
        <v>2172</v>
      </c>
      <c r="C287" s="4" t="s">
        <v>2186</v>
      </c>
      <c r="D287" s="1" t="s">
        <v>4</v>
      </c>
      <c r="E287" s="1" t="s">
        <v>5</v>
      </c>
      <c r="F287" s="4" t="s">
        <v>2210</v>
      </c>
      <c r="G287" s="12">
        <v>9609752.0800000001</v>
      </c>
      <c r="H287" s="12">
        <v>18129410.600000001</v>
      </c>
      <c r="I287" s="12">
        <v>34214563.369999997</v>
      </c>
      <c r="J287" s="12">
        <f t="shared" si="4"/>
        <v>-42734221.890000001</v>
      </c>
      <c r="K287" s="13">
        <v>0.53006423054922702</v>
      </c>
      <c r="L287" s="13">
        <v>0.18358850792466877</v>
      </c>
    </row>
    <row r="288" spans="1:12" ht="12.75" customHeight="1" x14ac:dyDescent="0.25">
      <c r="A288" s="1" t="s">
        <v>291</v>
      </c>
      <c r="B288" s="4" t="s">
        <v>2177</v>
      </c>
      <c r="C288" s="4" t="s">
        <v>2192</v>
      </c>
      <c r="D288" s="1" t="s">
        <v>4</v>
      </c>
      <c r="E288" s="1" t="s">
        <v>15</v>
      </c>
      <c r="F288" s="4" t="s">
        <v>2206</v>
      </c>
      <c r="G288" s="12" t="s">
        <v>2199</v>
      </c>
      <c r="H288" s="12">
        <v>36460127.469999999</v>
      </c>
      <c r="I288" s="12">
        <v>7683446.0999999996</v>
      </c>
      <c r="J288" s="12" t="str">
        <f t="shared" si="4"/>
        <v/>
      </c>
      <c r="K288" s="13" t="s">
        <v>2207</v>
      </c>
      <c r="L288" s="13" t="s">
        <v>2207</v>
      </c>
    </row>
    <row r="289" spans="1:12" ht="12.75" customHeight="1" x14ac:dyDescent="0.25">
      <c r="A289" s="1" t="s">
        <v>292</v>
      </c>
      <c r="B289" s="4" t="s">
        <v>2177</v>
      </c>
      <c r="C289" s="4" t="s">
        <v>2192</v>
      </c>
      <c r="D289" s="1" t="s">
        <v>4</v>
      </c>
      <c r="E289" s="1" t="s">
        <v>15</v>
      </c>
      <c r="F289" s="4" t="s">
        <v>2210</v>
      </c>
      <c r="G289" s="12">
        <v>33302490.260000002</v>
      </c>
      <c r="H289" s="12">
        <v>18922216.190000001</v>
      </c>
      <c r="I289" s="12">
        <v>19650077.390000001</v>
      </c>
      <c r="J289" s="12">
        <f t="shared" si="4"/>
        <v>-5269803.32</v>
      </c>
      <c r="K289" s="13">
        <v>1.7599677503737472</v>
      </c>
      <c r="L289" s="13">
        <v>0.86337853337473236</v>
      </c>
    </row>
    <row r="290" spans="1:12" ht="12.75" customHeight="1" x14ac:dyDescent="0.25">
      <c r="A290" s="1" t="s">
        <v>293</v>
      </c>
      <c r="B290" s="4" t="s">
        <v>2177</v>
      </c>
      <c r="C290" s="4" t="s">
        <v>2192</v>
      </c>
      <c r="D290" s="1" t="s">
        <v>8</v>
      </c>
      <c r="E290" s="1" t="s">
        <v>5</v>
      </c>
      <c r="F290" s="4" t="s">
        <v>2206</v>
      </c>
      <c r="G290" s="12">
        <v>185760.3</v>
      </c>
      <c r="H290" s="12">
        <v>190332881.47</v>
      </c>
      <c r="I290" s="12">
        <v>451619290.10000002</v>
      </c>
      <c r="J290" s="12">
        <f t="shared" si="4"/>
        <v>-641766411.26999998</v>
      </c>
      <c r="K290" s="13">
        <v>9.7597587219462796E-4</v>
      </c>
      <c r="L290" s="13">
        <v>2.893678193278675E-4</v>
      </c>
    </row>
    <row r="291" spans="1:12" ht="12.75" customHeight="1" x14ac:dyDescent="0.25">
      <c r="A291" s="1" t="s">
        <v>294</v>
      </c>
      <c r="B291" s="4" t="s">
        <v>2176</v>
      </c>
      <c r="C291" s="4" t="s">
        <v>2192</v>
      </c>
      <c r="D291" s="1" t="s">
        <v>4</v>
      </c>
      <c r="E291" s="1" t="s">
        <v>15</v>
      </c>
      <c r="F291" s="4" t="s">
        <v>2212</v>
      </c>
      <c r="G291" s="12">
        <v>11828622.699999999</v>
      </c>
      <c r="H291" s="12">
        <v>45991613.700000003</v>
      </c>
      <c r="I291" s="12">
        <v>30844666.710000001</v>
      </c>
      <c r="J291" s="12">
        <f t="shared" si="4"/>
        <v>-65007657.710000001</v>
      </c>
      <c r="K291" s="13">
        <v>0.25719086042853934</v>
      </c>
      <c r="L291" s="13">
        <v>0.15394580056299215</v>
      </c>
    </row>
    <row r="292" spans="1:12" ht="12.75" customHeight="1" x14ac:dyDescent="0.25">
      <c r="A292" s="1" t="s">
        <v>295</v>
      </c>
      <c r="B292" s="4" t="s">
        <v>2175</v>
      </c>
      <c r="C292" s="4" t="s">
        <v>2191</v>
      </c>
      <c r="D292" s="1" t="s">
        <v>8</v>
      </c>
      <c r="E292" s="1" t="s">
        <v>5</v>
      </c>
      <c r="F292" s="4" t="s">
        <v>2211</v>
      </c>
      <c r="G292" s="12">
        <v>357528.03</v>
      </c>
      <c r="H292" s="12">
        <v>20757876.899999999</v>
      </c>
      <c r="I292" s="12">
        <v>248230559.99000001</v>
      </c>
      <c r="J292" s="12">
        <f t="shared" si="4"/>
        <v>-268630908.86000001</v>
      </c>
      <c r="K292" s="13">
        <v>1.7223728212782688E-2</v>
      </c>
      <c r="L292" s="13">
        <v>1.3291576178280384E-3</v>
      </c>
    </row>
    <row r="293" spans="1:12" ht="12.75" customHeight="1" x14ac:dyDescent="0.25">
      <c r="A293" s="1" t="s">
        <v>296</v>
      </c>
      <c r="B293" s="4" t="s">
        <v>2184</v>
      </c>
      <c r="C293" s="4" t="s">
        <v>2193</v>
      </c>
      <c r="D293" s="1" t="s">
        <v>4</v>
      </c>
      <c r="E293" s="1" t="s">
        <v>15</v>
      </c>
      <c r="F293" s="4" t="s">
        <v>2206</v>
      </c>
      <c r="G293" s="12">
        <v>19033387.039999999</v>
      </c>
      <c r="H293" s="12">
        <v>25285383.420000002</v>
      </c>
      <c r="I293" s="12">
        <v>16345938.09</v>
      </c>
      <c r="J293" s="12">
        <f t="shared" si="4"/>
        <v>-22597934.470000003</v>
      </c>
      <c r="K293" s="13">
        <v>0.75274267049259547</v>
      </c>
      <c r="L293" s="13">
        <v>0.45718911506155541</v>
      </c>
    </row>
    <row r="294" spans="1:12" ht="12.75" customHeight="1" x14ac:dyDescent="0.25">
      <c r="A294" s="1" t="s">
        <v>297</v>
      </c>
      <c r="B294" s="4" t="s">
        <v>2187</v>
      </c>
      <c r="C294" s="4" t="s">
        <v>2186</v>
      </c>
      <c r="D294" s="1" t="s">
        <v>8</v>
      </c>
      <c r="E294" s="1" t="s">
        <v>5</v>
      </c>
      <c r="F294" s="4" t="s">
        <v>2206</v>
      </c>
      <c r="G294" s="12" t="s">
        <v>2199</v>
      </c>
      <c r="H294" s="12">
        <v>54167506.020000003</v>
      </c>
      <c r="I294" s="12">
        <v>82168118.460000008</v>
      </c>
      <c r="J294" s="12" t="str">
        <f t="shared" si="4"/>
        <v/>
      </c>
      <c r="K294" s="13" t="s">
        <v>2207</v>
      </c>
      <c r="L294" s="13" t="s">
        <v>2207</v>
      </c>
    </row>
    <row r="295" spans="1:12" ht="12.75" customHeight="1" x14ac:dyDescent="0.25">
      <c r="A295" s="1" t="s">
        <v>298</v>
      </c>
      <c r="B295" s="4" t="s">
        <v>2185</v>
      </c>
      <c r="C295" s="4" t="s">
        <v>2193</v>
      </c>
      <c r="D295" s="1" t="s">
        <v>8</v>
      </c>
      <c r="E295" s="1" t="s">
        <v>5</v>
      </c>
      <c r="F295" s="4" t="s">
        <v>2206</v>
      </c>
      <c r="G295" s="12">
        <v>174821893.53999999</v>
      </c>
      <c r="H295" s="12">
        <v>277694145.03999996</v>
      </c>
      <c r="I295" s="12">
        <v>474498120.06999999</v>
      </c>
      <c r="J295" s="12">
        <f t="shared" si="4"/>
        <v>-577370371.56999993</v>
      </c>
      <c r="K295" s="13">
        <v>0.62954835981442125</v>
      </c>
      <c r="L295" s="13">
        <v>0.23241649994158634</v>
      </c>
    </row>
    <row r="296" spans="1:12" ht="12.75" customHeight="1" x14ac:dyDescent="0.25">
      <c r="A296" s="1" t="s">
        <v>299</v>
      </c>
      <c r="B296" s="4" t="s">
        <v>2177</v>
      </c>
      <c r="C296" s="4" t="s">
        <v>2192</v>
      </c>
      <c r="D296" s="1" t="s">
        <v>4</v>
      </c>
      <c r="E296" s="1" t="s">
        <v>15</v>
      </c>
      <c r="F296" s="4" t="s">
        <v>2206</v>
      </c>
      <c r="G296" s="12">
        <v>11943111.33</v>
      </c>
      <c r="H296" s="12">
        <v>34975943</v>
      </c>
      <c r="I296" s="12">
        <v>44405763.780000001</v>
      </c>
      <c r="J296" s="12">
        <f t="shared" si="4"/>
        <v>-67438595.450000003</v>
      </c>
      <c r="K296" s="13">
        <v>0.34146645681576049</v>
      </c>
      <c r="L296" s="13">
        <v>0.15045168231390352</v>
      </c>
    </row>
    <row r="297" spans="1:12" ht="12.75" customHeight="1" x14ac:dyDescent="0.25">
      <c r="A297" s="1" t="s">
        <v>300</v>
      </c>
      <c r="B297" s="4" t="s">
        <v>2177</v>
      </c>
      <c r="C297" s="4" t="s">
        <v>2192</v>
      </c>
      <c r="D297" s="1" t="s">
        <v>8</v>
      </c>
      <c r="E297" s="1" t="s">
        <v>15</v>
      </c>
      <c r="F297" s="4" t="s">
        <v>2206</v>
      </c>
      <c r="G297" s="12">
        <v>423610.33999999991</v>
      </c>
      <c r="H297" s="12">
        <v>252529710.81999999</v>
      </c>
      <c r="I297" s="12">
        <v>175387107.94</v>
      </c>
      <c r="J297" s="12">
        <f t="shared" si="4"/>
        <v>-427493208.41999996</v>
      </c>
      <c r="K297" s="13">
        <v>1.6774673309705884E-3</v>
      </c>
      <c r="L297" s="13">
        <v>9.8993617784764987E-4</v>
      </c>
    </row>
    <row r="298" spans="1:12" ht="12.75" customHeight="1" x14ac:dyDescent="0.25">
      <c r="A298" s="1" t="s">
        <v>301</v>
      </c>
      <c r="B298" s="4" t="s">
        <v>2187</v>
      </c>
      <c r="C298" s="4" t="s">
        <v>2186</v>
      </c>
      <c r="D298" s="1" t="s">
        <v>8</v>
      </c>
      <c r="E298" s="1" t="s">
        <v>5</v>
      </c>
      <c r="F298" s="4" t="s">
        <v>2210</v>
      </c>
      <c r="G298" s="12">
        <v>55864035.030000001</v>
      </c>
      <c r="H298" s="12">
        <v>24894648.41</v>
      </c>
      <c r="I298" s="12">
        <v>72750846.299999997</v>
      </c>
      <c r="J298" s="12">
        <f t="shared" si="4"/>
        <v>-41781459.679999992</v>
      </c>
      <c r="K298" s="13">
        <v>2.244017835076547</v>
      </c>
      <c r="L298" s="13">
        <v>0.57211072764710869</v>
      </c>
    </row>
    <row r="299" spans="1:12" ht="12.75" customHeight="1" x14ac:dyDescent="0.25">
      <c r="A299" s="1" t="s">
        <v>302</v>
      </c>
      <c r="B299" s="4" t="s">
        <v>2187</v>
      </c>
      <c r="C299" s="4" t="s">
        <v>2186</v>
      </c>
      <c r="D299" s="1" t="s">
        <v>8</v>
      </c>
      <c r="E299" s="1" t="s">
        <v>5</v>
      </c>
      <c r="F299" s="4" t="s">
        <v>2206</v>
      </c>
      <c r="G299" s="12">
        <v>59254045.280000001</v>
      </c>
      <c r="H299" s="12">
        <v>55549958.940000013</v>
      </c>
      <c r="I299" s="12">
        <v>50230711.409999996</v>
      </c>
      <c r="J299" s="12">
        <f t="shared" si="4"/>
        <v>-46526625.070000008</v>
      </c>
      <c r="K299" s="13">
        <v>1.0666802714291976</v>
      </c>
      <c r="L299" s="13">
        <v>0.56015947983638392</v>
      </c>
    </row>
    <row r="300" spans="1:12" ht="12.75" customHeight="1" x14ac:dyDescent="0.25">
      <c r="A300" s="1" t="s">
        <v>303</v>
      </c>
      <c r="B300" s="4" t="s">
        <v>2170</v>
      </c>
      <c r="C300" s="4" t="s">
        <v>2190</v>
      </c>
      <c r="D300" s="1" t="s">
        <v>4</v>
      </c>
      <c r="E300" s="1" t="s">
        <v>15</v>
      </c>
      <c r="F300" s="4" t="s">
        <v>2210</v>
      </c>
      <c r="G300" s="12">
        <v>973926.72</v>
      </c>
      <c r="H300" s="12">
        <v>22542694.579999998</v>
      </c>
      <c r="I300" s="12">
        <v>29771689.329999998</v>
      </c>
      <c r="J300" s="12">
        <f t="shared" si="4"/>
        <v>-51340457.189999998</v>
      </c>
      <c r="K300" s="13">
        <v>4.3203651477586584E-2</v>
      </c>
      <c r="L300" s="13">
        <v>1.8616805689148756E-2</v>
      </c>
    </row>
    <row r="301" spans="1:12" ht="12.75" customHeight="1" x14ac:dyDescent="0.25">
      <c r="A301" s="1" t="s">
        <v>304</v>
      </c>
      <c r="B301" s="4" t="s">
        <v>2170</v>
      </c>
      <c r="C301" s="4" t="s">
        <v>2190</v>
      </c>
      <c r="D301" s="1" t="s">
        <v>4</v>
      </c>
      <c r="E301" s="1" t="s">
        <v>5</v>
      </c>
      <c r="F301" s="4" t="s">
        <v>2206</v>
      </c>
      <c r="G301" s="12">
        <v>0</v>
      </c>
      <c r="H301" s="12">
        <v>14852022.529999999</v>
      </c>
      <c r="I301" s="12">
        <v>22060211.809999999</v>
      </c>
      <c r="J301" s="12" t="str">
        <f t="shared" si="4"/>
        <v/>
      </c>
      <c r="K301" s="13">
        <v>0</v>
      </c>
      <c r="L301" s="13">
        <v>0</v>
      </c>
    </row>
    <row r="302" spans="1:12" ht="12.75" customHeight="1" x14ac:dyDescent="0.25">
      <c r="A302" s="1" t="s">
        <v>305</v>
      </c>
      <c r="B302" s="4" t="s">
        <v>2178</v>
      </c>
      <c r="C302" s="4" t="s">
        <v>2192</v>
      </c>
      <c r="D302" s="1" t="s">
        <v>4</v>
      </c>
      <c r="E302" s="1" t="s">
        <v>5</v>
      </c>
      <c r="F302" s="4" t="s">
        <v>2206</v>
      </c>
      <c r="G302" s="12">
        <v>10799746.17</v>
      </c>
      <c r="H302" s="12">
        <v>32702907.640000001</v>
      </c>
      <c r="I302" s="12">
        <v>75787697.49000001</v>
      </c>
      <c r="J302" s="12">
        <f t="shared" si="4"/>
        <v>-97690858.960000008</v>
      </c>
      <c r="K302" s="13">
        <v>0.33023810264474696</v>
      </c>
      <c r="L302" s="13">
        <v>9.9545450567439367E-2</v>
      </c>
    </row>
    <row r="303" spans="1:12" ht="12.75" customHeight="1" x14ac:dyDescent="0.25">
      <c r="A303" s="1" t="s">
        <v>306</v>
      </c>
      <c r="B303" s="4" t="s">
        <v>2171</v>
      </c>
      <c r="C303" s="4" t="s">
        <v>2192</v>
      </c>
      <c r="D303" s="1" t="s">
        <v>8</v>
      </c>
      <c r="E303" s="1" t="s">
        <v>5</v>
      </c>
      <c r="F303" s="4" t="s">
        <v>2210</v>
      </c>
      <c r="G303" s="12" t="s">
        <v>2199</v>
      </c>
      <c r="H303" s="12">
        <v>32479224.84</v>
      </c>
      <c r="I303" s="12">
        <v>192635164.94999999</v>
      </c>
      <c r="J303" s="12" t="str">
        <f t="shared" si="4"/>
        <v/>
      </c>
      <c r="K303" s="13" t="s">
        <v>2207</v>
      </c>
      <c r="L303" s="13" t="s">
        <v>2207</v>
      </c>
    </row>
    <row r="304" spans="1:12" ht="12.75" customHeight="1" x14ac:dyDescent="0.25">
      <c r="A304" s="1" t="s">
        <v>307</v>
      </c>
      <c r="B304" s="4" t="s">
        <v>2170</v>
      </c>
      <c r="C304" s="4" t="s">
        <v>2190</v>
      </c>
      <c r="D304" s="1" t="s">
        <v>4</v>
      </c>
      <c r="E304" s="1" t="s">
        <v>5</v>
      </c>
      <c r="F304" s="4" t="s">
        <v>2210</v>
      </c>
      <c r="G304" s="12">
        <v>6925262.7000000002</v>
      </c>
      <c r="H304" s="12">
        <v>4234177.29</v>
      </c>
      <c r="I304" s="12">
        <v>10474433.73</v>
      </c>
      <c r="J304" s="12">
        <f t="shared" si="4"/>
        <v>-7783348.3200000003</v>
      </c>
      <c r="K304" s="13">
        <v>1.6355627612371422</v>
      </c>
      <c r="L304" s="13">
        <v>0.47083050130181497</v>
      </c>
    </row>
    <row r="305" spans="1:12" ht="12.75" customHeight="1" x14ac:dyDescent="0.25">
      <c r="A305" s="1" t="s">
        <v>308</v>
      </c>
      <c r="B305" s="4" t="s">
        <v>2172</v>
      </c>
      <c r="C305" s="4" t="s">
        <v>2186</v>
      </c>
      <c r="D305" s="1" t="s">
        <v>8</v>
      </c>
      <c r="E305" s="1" t="s">
        <v>5</v>
      </c>
      <c r="F305" s="4" t="s">
        <v>2206</v>
      </c>
      <c r="G305" s="12">
        <v>15550293.98</v>
      </c>
      <c r="H305" s="12">
        <v>68848644.680000007</v>
      </c>
      <c r="I305" s="12">
        <v>141860418.56999999</v>
      </c>
      <c r="J305" s="12">
        <f t="shared" si="4"/>
        <v>-195158769.26999998</v>
      </c>
      <c r="K305" s="13">
        <v>0.22586202026598845</v>
      </c>
      <c r="L305" s="13">
        <v>7.3799834426438699E-2</v>
      </c>
    </row>
    <row r="306" spans="1:12" ht="12.75" customHeight="1" x14ac:dyDescent="0.25">
      <c r="A306" s="1" t="s">
        <v>309</v>
      </c>
      <c r="B306" s="4" t="s">
        <v>2182</v>
      </c>
      <c r="C306" s="4" t="s">
        <v>2191</v>
      </c>
      <c r="D306" s="1" t="s">
        <v>8</v>
      </c>
      <c r="E306" s="1" t="s">
        <v>5</v>
      </c>
      <c r="F306" s="4" t="s">
        <v>2206</v>
      </c>
      <c r="G306" s="12">
        <v>76260010.930000007</v>
      </c>
      <c r="H306" s="12">
        <v>22882382.52</v>
      </c>
      <c r="I306" s="12">
        <v>94786083.400000006</v>
      </c>
      <c r="J306" s="12">
        <f t="shared" si="4"/>
        <v>-41408454.989999995</v>
      </c>
      <c r="K306" s="13">
        <v>3.3326953984510181</v>
      </c>
      <c r="L306" s="13">
        <v>0.64809216584711304</v>
      </c>
    </row>
    <row r="307" spans="1:12" ht="12.75" customHeight="1" x14ac:dyDescent="0.25">
      <c r="A307" s="1" t="s">
        <v>310</v>
      </c>
      <c r="B307" s="4" t="s">
        <v>2172</v>
      </c>
      <c r="C307" s="4" t="s">
        <v>2186</v>
      </c>
      <c r="D307" s="1" t="s">
        <v>8</v>
      </c>
      <c r="E307" s="1" t="s">
        <v>15</v>
      </c>
      <c r="F307" s="4" t="s">
        <v>2213</v>
      </c>
      <c r="G307" s="12" t="s">
        <v>2199</v>
      </c>
      <c r="H307" s="12">
        <v>40051601.109999999</v>
      </c>
      <c r="I307" s="12">
        <v>49917998.439999998</v>
      </c>
      <c r="J307" s="12" t="str">
        <f t="shared" si="4"/>
        <v/>
      </c>
      <c r="K307" s="13" t="s">
        <v>2207</v>
      </c>
      <c r="L307" s="13" t="s">
        <v>2207</v>
      </c>
    </row>
    <row r="308" spans="1:12" ht="12.75" customHeight="1" x14ac:dyDescent="0.25">
      <c r="A308" s="1" t="s">
        <v>311</v>
      </c>
      <c r="B308" s="4" t="s">
        <v>2164</v>
      </c>
      <c r="C308" s="4" t="s">
        <v>2191</v>
      </c>
      <c r="D308" s="1" t="s">
        <v>8</v>
      </c>
      <c r="E308" s="1" t="s">
        <v>5</v>
      </c>
      <c r="F308" s="4" t="s">
        <v>2199</v>
      </c>
      <c r="G308" s="12" t="s">
        <v>2199</v>
      </c>
      <c r="H308" s="12" t="s">
        <v>2199</v>
      </c>
      <c r="I308" s="12" t="s">
        <v>2199</v>
      </c>
      <c r="J308" s="12" t="str">
        <f t="shared" si="4"/>
        <v/>
      </c>
      <c r="K308" s="13" t="s">
        <v>2207</v>
      </c>
      <c r="L308" s="13" t="s">
        <v>2207</v>
      </c>
    </row>
    <row r="309" spans="1:12" ht="12.75" customHeight="1" x14ac:dyDescent="0.25">
      <c r="A309" s="1" t="s">
        <v>312</v>
      </c>
      <c r="B309" s="4" t="s">
        <v>2176</v>
      </c>
      <c r="C309" s="4" t="s">
        <v>2192</v>
      </c>
      <c r="D309" s="1" t="s">
        <v>8</v>
      </c>
      <c r="E309" s="1" t="s">
        <v>15</v>
      </c>
      <c r="F309" s="4" t="s">
        <v>2210</v>
      </c>
      <c r="G309" s="12">
        <v>60145.53</v>
      </c>
      <c r="H309" s="12">
        <v>81683452.319999993</v>
      </c>
      <c r="I309" s="12">
        <v>75407479.230000004</v>
      </c>
      <c r="J309" s="12">
        <f t="shared" si="4"/>
        <v>-157030786.01999998</v>
      </c>
      <c r="K309" s="13">
        <v>7.3632453442805227E-4</v>
      </c>
      <c r="L309" s="13">
        <v>3.8287079595588529E-4</v>
      </c>
    </row>
    <row r="310" spans="1:12" ht="12.75" customHeight="1" x14ac:dyDescent="0.25">
      <c r="A310" s="1" t="s">
        <v>313</v>
      </c>
      <c r="B310" s="4" t="s">
        <v>2173</v>
      </c>
      <c r="C310" s="4" t="s">
        <v>2190</v>
      </c>
      <c r="D310" s="1" t="s">
        <v>8</v>
      </c>
      <c r="E310" s="1" t="s">
        <v>5</v>
      </c>
      <c r="F310" s="4" t="s">
        <v>2206</v>
      </c>
      <c r="G310" s="12">
        <v>37797825.960000001</v>
      </c>
      <c r="H310" s="12">
        <v>73499563.570000008</v>
      </c>
      <c r="I310" s="12">
        <v>45243891.920000002</v>
      </c>
      <c r="J310" s="12">
        <f t="shared" si="4"/>
        <v>-80945629.530000001</v>
      </c>
      <c r="K310" s="13">
        <v>0.51425918909031143</v>
      </c>
      <c r="L310" s="13">
        <v>0.31831502463883704</v>
      </c>
    </row>
    <row r="311" spans="1:12" ht="12.75" customHeight="1" x14ac:dyDescent="0.25">
      <c r="A311" s="1" t="s">
        <v>314</v>
      </c>
      <c r="B311" s="4" t="s">
        <v>2172</v>
      </c>
      <c r="C311" s="4" t="s">
        <v>2186</v>
      </c>
      <c r="D311" s="1" t="s">
        <v>4</v>
      </c>
      <c r="E311" s="1" t="s">
        <v>5</v>
      </c>
      <c r="F311" s="4" t="s">
        <v>2206</v>
      </c>
      <c r="G311" s="12">
        <v>20720052.300000001</v>
      </c>
      <c r="H311" s="12">
        <v>16234737.35</v>
      </c>
      <c r="I311" s="12">
        <v>25569095.59</v>
      </c>
      <c r="J311" s="12">
        <f t="shared" si="4"/>
        <v>-21083780.640000001</v>
      </c>
      <c r="K311" s="13">
        <v>1.276278873707803</v>
      </c>
      <c r="L311" s="13">
        <v>0.4956495814567764</v>
      </c>
    </row>
    <row r="312" spans="1:12" ht="12.75" customHeight="1" x14ac:dyDescent="0.25">
      <c r="A312" s="1" t="s">
        <v>315</v>
      </c>
      <c r="B312" s="4" t="s">
        <v>2176</v>
      </c>
      <c r="C312" s="4" t="s">
        <v>2192</v>
      </c>
      <c r="D312" s="1" t="s">
        <v>8</v>
      </c>
      <c r="E312" s="1" t="s">
        <v>5</v>
      </c>
      <c r="F312" s="4" t="s">
        <v>2206</v>
      </c>
      <c r="G312" s="12">
        <v>225680739.43000001</v>
      </c>
      <c r="H312" s="12">
        <v>257962929.66</v>
      </c>
      <c r="I312" s="12">
        <v>336670121.04000002</v>
      </c>
      <c r="J312" s="12">
        <f t="shared" si="4"/>
        <v>-368952311.26999998</v>
      </c>
      <c r="K312" s="13">
        <v>0.87485725071990572</v>
      </c>
      <c r="L312" s="13">
        <v>0.37952942434721615</v>
      </c>
    </row>
    <row r="313" spans="1:12" ht="12.75" customHeight="1" x14ac:dyDescent="0.25">
      <c r="A313" s="1" t="s">
        <v>316</v>
      </c>
      <c r="B313" s="4" t="s">
        <v>2177</v>
      </c>
      <c r="C313" s="4" t="s">
        <v>2192</v>
      </c>
      <c r="D313" s="1" t="s">
        <v>89</v>
      </c>
      <c r="E313" s="1" t="s">
        <v>15</v>
      </c>
      <c r="F313" s="4" t="s">
        <v>2206</v>
      </c>
      <c r="G313" s="12">
        <v>287668158.04000002</v>
      </c>
      <c r="H313" s="12">
        <v>1960552279.24</v>
      </c>
      <c r="I313" s="12">
        <v>1098179279.8899999</v>
      </c>
      <c r="J313" s="12">
        <f t="shared" si="4"/>
        <v>-2771063401.0900002</v>
      </c>
      <c r="K313" s="13">
        <v>0.14672812405263347</v>
      </c>
      <c r="L313" s="13">
        <v>9.4048187125588073E-2</v>
      </c>
    </row>
    <row r="314" spans="1:12" ht="12.75" customHeight="1" x14ac:dyDescent="0.25">
      <c r="A314" s="1" t="s">
        <v>317</v>
      </c>
      <c r="B314" s="4" t="s">
        <v>2180</v>
      </c>
      <c r="C314" s="4" t="s">
        <v>2186</v>
      </c>
      <c r="D314" s="1" t="s">
        <v>89</v>
      </c>
      <c r="E314" s="1" t="s">
        <v>5</v>
      </c>
      <c r="F314" s="4" t="s">
        <v>2211</v>
      </c>
      <c r="G314" s="12">
        <v>12580660.23</v>
      </c>
      <c r="H314" s="12">
        <v>715424844.63</v>
      </c>
      <c r="I314" s="12">
        <v>3084738297.8800001</v>
      </c>
      <c r="J314" s="12">
        <f t="shared" si="4"/>
        <v>-3787582482.2800002</v>
      </c>
      <c r="K314" s="13">
        <v>1.7584880263008487E-2</v>
      </c>
      <c r="L314" s="13">
        <v>3.3105579308604365E-3</v>
      </c>
    </row>
    <row r="315" spans="1:12" ht="12.75" customHeight="1" x14ac:dyDescent="0.25">
      <c r="A315" s="1" t="s">
        <v>318</v>
      </c>
      <c r="B315" s="4" t="s">
        <v>2177</v>
      </c>
      <c r="C315" s="4" t="s">
        <v>2192</v>
      </c>
      <c r="D315" s="1" t="s">
        <v>8</v>
      </c>
      <c r="E315" s="1" t="s">
        <v>15</v>
      </c>
      <c r="F315" s="4" t="s">
        <v>2206</v>
      </c>
      <c r="G315" s="12">
        <v>510775.3</v>
      </c>
      <c r="H315" s="12">
        <v>133858584.92</v>
      </c>
      <c r="I315" s="12">
        <v>154971484.5</v>
      </c>
      <c r="J315" s="12">
        <f t="shared" si="4"/>
        <v>-288319294.12</v>
      </c>
      <c r="K315" s="13">
        <v>3.8157829048115414E-3</v>
      </c>
      <c r="L315" s="13">
        <v>1.7684284085299306E-3</v>
      </c>
    </row>
    <row r="316" spans="1:12" ht="12.75" customHeight="1" x14ac:dyDescent="0.25">
      <c r="A316" s="1" t="s">
        <v>319</v>
      </c>
      <c r="B316" s="4" t="s">
        <v>2185</v>
      </c>
      <c r="C316" s="4" t="s">
        <v>2193</v>
      </c>
      <c r="D316" s="1" t="s">
        <v>8</v>
      </c>
      <c r="E316" s="1" t="s">
        <v>15</v>
      </c>
      <c r="F316" s="4" t="s">
        <v>2206</v>
      </c>
      <c r="G316" s="12">
        <v>137866967.84</v>
      </c>
      <c r="H316" s="12">
        <v>271686179</v>
      </c>
      <c r="I316" s="12">
        <v>193706382.77000001</v>
      </c>
      <c r="J316" s="12">
        <f t="shared" si="4"/>
        <v>-327525593.93000001</v>
      </c>
      <c r="K316" s="13">
        <v>0.50744932387598563</v>
      </c>
      <c r="L316" s="13">
        <v>0.29623801316389486</v>
      </c>
    </row>
    <row r="317" spans="1:12" ht="12.75" customHeight="1" x14ac:dyDescent="0.25">
      <c r="A317" s="1" t="s">
        <v>320</v>
      </c>
      <c r="B317" s="4" t="s">
        <v>2184</v>
      </c>
      <c r="C317" s="4" t="s">
        <v>2193</v>
      </c>
      <c r="D317" s="1" t="s">
        <v>8</v>
      </c>
      <c r="E317" s="1" t="s">
        <v>15</v>
      </c>
      <c r="F317" s="4" t="s">
        <v>2206</v>
      </c>
      <c r="G317" s="12">
        <v>33706821.850000001</v>
      </c>
      <c r="H317" s="12">
        <v>245732130.58000001</v>
      </c>
      <c r="I317" s="12">
        <v>271831217.74000001</v>
      </c>
      <c r="J317" s="12">
        <f t="shared" si="4"/>
        <v>-483856526.47000003</v>
      </c>
      <c r="K317" s="13">
        <v>0.13716896431265216</v>
      </c>
      <c r="L317" s="13">
        <v>6.5125983050020153E-2</v>
      </c>
    </row>
    <row r="318" spans="1:12" ht="12.75" customHeight="1" x14ac:dyDescent="0.25">
      <c r="A318" s="1" t="s">
        <v>321</v>
      </c>
      <c r="B318" s="4" t="s">
        <v>2182</v>
      </c>
      <c r="C318" s="4" t="s">
        <v>2191</v>
      </c>
      <c r="D318" s="1" t="s">
        <v>4</v>
      </c>
      <c r="E318" s="1" t="s">
        <v>5</v>
      </c>
      <c r="F318" s="4" t="s">
        <v>2206</v>
      </c>
      <c r="G318" s="12">
        <v>23092345.920000002</v>
      </c>
      <c r="H318" s="12">
        <v>3465658.97</v>
      </c>
      <c r="I318" s="12">
        <v>17426428.199999999</v>
      </c>
      <c r="J318" s="12">
        <f t="shared" si="4"/>
        <v>2200258.7500000037</v>
      </c>
      <c r="K318" s="13">
        <v>6.6631904985157844</v>
      </c>
      <c r="L318" s="13">
        <v>1.1053154111456833</v>
      </c>
    </row>
    <row r="319" spans="1:12" ht="12.75" customHeight="1" x14ac:dyDescent="0.25">
      <c r="A319" s="1" t="s">
        <v>322</v>
      </c>
      <c r="B319" s="4" t="s">
        <v>2184</v>
      </c>
      <c r="C319" s="4" t="s">
        <v>2193</v>
      </c>
      <c r="D319" s="1" t="s">
        <v>4</v>
      </c>
      <c r="E319" s="1" t="s">
        <v>5</v>
      </c>
      <c r="F319" s="4" t="s">
        <v>2210</v>
      </c>
      <c r="G319" s="12">
        <v>35430403.280000001</v>
      </c>
      <c r="H319" s="12">
        <v>22644556</v>
      </c>
      <c r="I319" s="12">
        <v>55806490</v>
      </c>
      <c r="J319" s="12">
        <f t="shared" si="4"/>
        <v>-43020642.719999999</v>
      </c>
      <c r="K319" s="13">
        <v>1.5646322798292005</v>
      </c>
      <c r="L319" s="13">
        <v>0.45162435794673789</v>
      </c>
    </row>
    <row r="320" spans="1:12" ht="12.75" customHeight="1" x14ac:dyDescent="0.25">
      <c r="A320" s="1" t="s">
        <v>323</v>
      </c>
      <c r="B320" s="4" t="s">
        <v>2174</v>
      </c>
      <c r="C320" s="4" t="s">
        <v>2190</v>
      </c>
      <c r="D320" s="1" t="s">
        <v>8</v>
      </c>
      <c r="E320" s="1" t="s">
        <v>5</v>
      </c>
      <c r="F320" s="4" t="s">
        <v>2206</v>
      </c>
      <c r="G320" s="12">
        <v>133663185.37</v>
      </c>
      <c r="H320" s="12">
        <v>169357811.19</v>
      </c>
      <c r="I320" s="12">
        <v>247613762.69999999</v>
      </c>
      <c r="J320" s="12">
        <f t="shared" si="4"/>
        <v>-283308388.51999998</v>
      </c>
      <c r="K320" s="13">
        <v>0.78923543254845963</v>
      </c>
      <c r="L320" s="13">
        <v>0.32055706849038418</v>
      </c>
    </row>
    <row r="321" spans="1:12" ht="12.75" customHeight="1" x14ac:dyDescent="0.25">
      <c r="A321" s="1" t="s">
        <v>324</v>
      </c>
      <c r="B321" s="4" t="s">
        <v>2170</v>
      </c>
      <c r="C321" s="4" t="s">
        <v>2190</v>
      </c>
      <c r="D321" s="1" t="s">
        <v>4</v>
      </c>
      <c r="E321" s="1" t="s">
        <v>15</v>
      </c>
      <c r="F321" s="4" t="s">
        <v>2206</v>
      </c>
      <c r="G321" s="12" t="s">
        <v>2199</v>
      </c>
      <c r="H321" s="12">
        <v>7811064.3300000001</v>
      </c>
      <c r="I321" s="12">
        <v>13220391.4</v>
      </c>
      <c r="J321" s="12" t="str">
        <f t="shared" si="4"/>
        <v/>
      </c>
      <c r="K321" s="13" t="s">
        <v>2207</v>
      </c>
      <c r="L321" s="13" t="s">
        <v>2207</v>
      </c>
    </row>
    <row r="322" spans="1:12" ht="12.75" customHeight="1" x14ac:dyDescent="0.25">
      <c r="A322" s="1" t="s">
        <v>325</v>
      </c>
      <c r="B322" s="4" t="s">
        <v>2175</v>
      </c>
      <c r="C322" s="4" t="s">
        <v>2191</v>
      </c>
      <c r="D322" s="1" t="s">
        <v>8</v>
      </c>
      <c r="E322" s="1" t="s">
        <v>5</v>
      </c>
      <c r="F322" s="4" t="s">
        <v>2206</v>
      </c>
      <c r="G322" s="12">
        <v>0</v>
      </c>
      <c r="H322" s="12">
        <v>9770925.9600000028</v>
      </c>
      <c r="I322" s="12">
        <v>83304735.840000004</v>
      </c>
      <c r="J322" s="12" t="str">
        <f t="shared" si="4"/>
        <v/>
      </c>
      <c r="K322" s="13">
        <v>0</v>
      </c>
      <c r="L322" s="13">
        <v>0</v>
      </c>
    </row>
    <row r="323" spans="1:12" ht="12.75" customHeight="1" x14ac:dyDescent="0.25">
      <c r="A323" s="1" t="s">
        <v>326</v>
      </c>
      <c r="B323" s="4" t="s">
        <v>2175</v>
      </c>
      <c r="C323" s="4" t="s">
        <v>2191</v>
      </c>
      <c r="D323" s="1" t="s">
        <v>8</v>
      </c>
      <c r="E323" s="1" t="s">
        <v>5</v>
      </c>
      <c r="F323" s="4" t="s">
        <v>2206</v>
      </c>
      <c r="G323" s="12">
        <v>7733717.5999999996</v>
      </c>
      <c r="H323" s="12">
        <v>6329391.8200000003</v>
      </c>
      <c r="I323" s="12">
        <v>52830322.040000007</v>
      </c>
      <c r="J323" s="12">
        <f t="shared" si="4"/>
        <v>-51425996.260000005</v>
      </c>
      <c r="K323" s="13">
        <v>1.2218737313058301</v>
      </c>
      <c r="L323" s="13">
        <v>0.13072608191279711</v>
      </c>
    </row>
    <row r="324" spans="1:12" ht="12.75" customHeight="1" x14ac:dyDescent="0.25">
      <c r="A324" s="1" t="s">
        <v>327</v>
      </c>
      <c r="B324" s="4" t="s">
        <v>2184</v>
      </c>
      <c r="C324" s="4" t="s">
        <v>2193</v>
      </c>
      <c r="D324" s="1" t="s">
        <v>8</v>
      </c>
      <c r="E324" s="1" t="s">
        <v>15</v>
      </c>
      <c r="F324" s="4" t="s">
        <v>2210</v>
      </c>
      <c r="G324" s="12">
        <v>54452117.619999997</v>
      </c>
      <c r="H324" s="12">
        <v>341815070.16000003</v>
      </c>
      <c r="I324" s="12">
        <v>284881857.12</v>
      </c>
      <c r="J324" s="12">
        <f t="shared" si="4"/>
        <v>-572244809.66000009</v>
      </c>
      <c r="K324" s="13">
        <v>0.15930285810544145</v>
      </c>
      <c r="L324" s="13">
        <v>8.6887481412002365E-2</v>
      </c>
    </row>
    <row r="325" spans="1:12" ht="12.75" customHeight="1" x14ac:dyDescent="0.25">
      <c r="A325" s="1" t="s">
        <v>328</v>
      </c>
      <c r="B325" s="4" t="s">
        <v>2176</v>
      </c>
      <c r="C325" s="4" t="s">
        <v>2192</v>
      </c>
      <c r="D325" s="1" t="s">
        <v>4</v>
      </c>
      <c r="E325" s="1" t="s">
        <v>15</v>
      </c>
      <c r="F325" s="4" t="s">
        <v>2210</v>
      </c>
      <c r="G325" s="12" t="s">
        <v>2199</v>
      </c>
      <c r="H325" s="12">
        <v>27710008.460000001</v>
      </c>
      <c r="I325" s="12">
        <v>23564815.809999999</v>
      </c>
      <c r="J325" s="12" t="str">
        <f t="shared" si="4"/>
        <v/>
      </c>
      <c r="K325" s="13" t="s">
        <v>2207</v>
      </c>
      <c r="L325" s="13" t="s">
        <v>2207</v>
      </c>
    </row>
    <row r="326" spans="1:12" ht="12.75" customHeight="1" x14ac:dyDescent="0.25">
      <c r="A326" s="1" t="s">
        <v>329</v>
      </c>
      <c r="B326" s="4" t="s">
        <v>2170</v>
      </c>
      <c r="C326" s="4" t="s">
        <v>2190</v>
      </c>
      <c r="D326" s="1" t="s">
        <v>4</v>
      </c>
      <c r="E326" s="1" t="s">
        <v>15</v>
      </c>
      <c r="F326" s="4" t="s">
        <v>2206</v>
      </c>
      <c r="G326" s="12">
        <v>9891587</v>
      </c>
      <c r="H326" s="12">
        <v>90122162.590000004</v>
      </c>
      <c r="I326" s="12">
        <v>105301706.67</v>
      </c>
      <c r="J326" s="12">
        <f t="shared" ref="J326:J389" si="5">IF(OR(G326="",G326=0,G326="-",H326="",I326=""),"",G326-H326-I326)</f>
        <v>-185532282.25999999</v>
      </c>
      <c r="K326" s="13">
        <v>0.10975754149398957</v>
      </c>
      <c r="L326" s="13">
        <v>5.0616063623424752E-2</v>
      </c>
    </row>
    <row r="327" spans="1:12" ht="12.75" customHeight="1" x14ac:dyDescent="0.25">
      <c r="A327" s="1" t="s">
        <v>330</v>
      </c>
      <c r="B327" s="4" t="s">
        <v>2172</v>
      </c>
      <c r="C327" s="4" t="s">
        <v>2186</v>
      </c>
      <c r="D327" s="1" t="s">
        <v>4</v>
      </c>
      <c r="E327" s="1" t="s">
        <v>15</v>
      </c>
      <c r="F327" s="4" t="s">
        <v>2206</v>
      </c>
      <c r="G327" s="12">
        <v>21780447.530000001</v>
      </c>
      <c r="H327" s="12">
        <v>42377673.780000001</v>
      </c>
      <c r="I327" s="12">
        <v>51495457.860000007</v>
      </c>
      <c r="J327" s="12">
        <f t="shared" si="5"/>
        <v>-72092684.110000014</v>
      </c>
      <c r="K327" s="13">
        <v>0.51396043216225828</v>
      </c>
      <c r="L327" s="13">
        <v>0.23202003757078449</v>
      </c>
    </row>
    <row r="328" spans="1:12" ht="12.75" customHeight="1" x14ac:dyDescent="0.25">
      <c r="A328" s="1" t="s">
        <v>331</v>
      </c>
      <c r="B328" s="4" t="s">
        <v>2180</v>
      </c>
      <c r="C328" s="4" t="s">
        <v>2186</v>
      </c>
      <c r="D328" s="1" t="s">
        <v>8</v>
      </c>
      <c r="E328" s="1" t="s">
        <v>15</v>
      </c>
      <c r="F328" s="4" t="s">
        <v>2199</v>
      </c>
      <c r="G328" s="12" t="s">
        <v>2199</v>
      </c>
      <c r="H328" s="12" t="s">
        <v>2199</v>
      </c>
      <c r="I328" s="12" t="s">
        <v>2199</v>
      </c>
      <c r="J328" s="12" t="str">
        <f t="shared" si="5"/>
        <v/>
      </c>
      <c r="K328" s="13" t="s">
        <v>2207</v>
      </c>
      <c r="L328" s="13" t="s">
        <v>2207</v>
      </c>
    </row>
    <row r="329" spans="1:12" ht="12.75" customHeight="1" x14ac:dyDescent="0.25">
      <c r="A329" s="1" t="s">
        <v>332</v>
      </c>
      <c r="B329" s="4" t="s">
        <v>2177</v>
      </c>
      <c r="C329" s="4" t="s">
        <v>2192</v>
      </c>
      <c r="D329" s="1" t="s">
        <v>4</v>
      </c>
      <c r="E329" s="1" t="s">
        <v>5</v>
      </c>
      <c r="F329" s="4" t="s">
        <v>2206</v>
      </c>
      <c r="G329" s="12">
        <v>23033904.329999998</v>
      </c>
      <c r="H329" s="12">
        <v>41383291.240000002</v>
      </c>
      <c r="I329" s="12">
        <v>36524084.340000004</v>
      </c>
      <c r="J329" s="12">
        <f t="shared" si="5"/>
        <v>-54873471.250000007</v>
      </c>
      <c r="K329" s="13">
        <v>0.55659914037325364</v>
      </c>
      <c r="L329" s="13">
        <v>0.29565755691959344</v>
      </c>
    </row>
    <row r="330" spans="1:12" ht="12.75" customHeight="1" x14ac:dyDescent="0.25">
      <c r="A330" s="1" t="s">
        <v>333</v>
      </c>
      <c r="B330" s="4" t="s">
        <v>2184</v>
      </c>
      <c r="C330" s="4" t="s">
        <v>2193</v>
      </c>
      <c r="D330" s="1" t="s">
        <v>8</v>
      </c>
      <c r="E330" s="1" t="s">
        <v>5</v>
      </c>
      <c r="F330" s="4" t="s">
        <v>2210</v>
      </c>
      <c r="G330" s="12">
        <v>378799028.92000002</v>
      </c>
      <c r="H330" s="12">
        <v>338004769.98000002</v>
      </c>
      <c r="I330" s="12">
        <v>703329085.69000006</v>
      </c>
      <c r="J330" s="12">
        <f t="shared" si="5"/>
        <v>-662534826.75</v>
      </c>
      <c r="K330" s="13">
        <v>1.1206913705460837</v>
      </c>
      <c r="L330" s="13">
        <v>0.36376328960924698</v>
      </c>
    </row>
    <row r="331" spans="1:12" ht="12.75" customHeight="1" x14ac:dyDescent="0.25">
      <c r="A331" s="1" t="s">
        <v>334</v>
      </c>
      <c r="B331" s="4" t="s">
        <v>2169</v>
      </c>
      <c r="C331" s="4" t="s">
        <v>2186</v>
      </c>
      <c r="D331" s="1" t="s">
        <v>8</v>
      </c>
      <c r="E331" s="1" t="s">
        <v>5</v>
      </c>
      <c r="F331" s="4" t="s">
        <v>2206</v>
      </c>
      <c r="G331" s="12">
        <v>318131419.20999998</v>
      </c>
      <c r="H331" s="12">
        <v>439305325.38999999</v>
      </c>
      <c r="I331" s="12">
        <v>575420341.63</v>
      </c>
      <c r="J331" s="12">
        <f t="shared" si="5"/>
        <v>-696594247.80999994</v>
      </c>
      <c r="K331" s="13">
        <v>0.72416927549779642</v>
      </c>
      <c r="L331" s="13">
        <v>0.31351470604293852</v>
      </c>
    </row>
    <row r="332" spans="1:12" ht="12.75" customHeight="1" x14ac:dyDescent="0.25">
      <c r="A332" s="1" t="s">
        <v>335</v>
      </c>
      <c r="B332" s="4" t="s">
        <v>2176</v>
      </c>
      <c r="C332" s="4" t="s">
        <v>2192</v>
      </c>
      <c r="D332" s="1" t="s">
        <v>8</v>
      </c>
      <c r="E332" s="1" t="s">
        <v>5</v>
      </c>
      <c r="F332" s="4" t="s">
        <v>2206</v>
      </c>
      <c r="G332" s="12">
        <v>23086525.530000001</v>
      </c>
      <c r="H332" s="12">
        <v>7375216.5999999996</v>
      </c>
      <c r="I332" s="12">
        <v>35357145.740000002</v>
      </c>
      <c r="J332" s="12">
        <f t="shared" si="5"/>
        <v>-19645836.810000002</v>
      </c>
      <c r="K332" s="13">
        <v>3.1302844081894494</v>
      </c>
      <c r="L332" s="13">
        <v>0.54025858309241326</v>
      </c>
    </row>
    <row r="333" spans="1:12" ht="12.75" customHeight="1" x14ac:dyDescent="0.25">
      <c r="A333" s="1" t="s">
        <v>336</v>
      </c>
      <c r="B333" s="4" t="s">
        <v>2163</v>
      </c>
      <c r="C333" s="4" t="s">
        <v>2192</v>
      </c>
      <c r="D333" s="1" t="s">
        <v>4</v>
      </c>
      <c r="E333" s="1" t="s">
        <v>5</v>
      </c>
      <c r="F333" s="4" t="s">
        <v>2206</v>
      </c>
      <c r="G333" s="12">
        <v>2192970.6800000002</v>
      </c>
      <c r="H333" s="12">
        <v>30259450.879999999</v>
      </c>
      <c r="I333" s="12">
        <v>24967382.120000001</v>
      </c>
      <c r="J333" s="12">
        <f t="shared" si="5"/>
        <v>-53033862.32</v>
      </c>
      <c r="K333" s="13">
        <v>7.2472256310819091E-2</v>
      </c>
      <c r="L333" s="13">
        <v>3.9708427242242918E-2</v>
      </c>
    </row>
    <row r="334" spans="1:12" ht="12.75" customHeight="1" x14ac:dyDescent="0.25">
      <c r="A334" s="1" t="s">
        <v>337</v>
      </c>
      <c r="B334" s="4" t="s">
        <v>2184</v>
      </c>
      <c r="C334" s="4" t="s">
        <v>2193</v>
      </c>
      <c r="D334" s="1" t="s">
        <v>4</v>
      </c>
      <c r="E334" s="1" t="s">
        <v>15</v>
      </c>
      <c r="F334" s="4" t="s">
        <v>2206</v>
      </c>
      <c r="G334" s="12">
        <v>18445176.210000001</v>
      </c>
      <c r="H334" s="12">
        <v>21657003.030000001</v>
      </c>
      <c r="I334" s="12">
        <v>18589402.07</v>
      </c>
      <c r="J334" s="12">
        <f t="shared" si="5"/>
        <v>-21801228.890000001</v>
      </c>
      <c r="K334" s="13">
        <v>0.85169569327986561</v>
      </c>
      <c r="L334" s="13">
        <v>0.45830618074258761</v>
      </c>
    </row>
    <row r="335" spans="1:12" ht="12.75" customHeight="1" x14ac:dyDescent="0.25">
      <c r="A335" s="1" t="s">
        <v>338</v>
      </c>
      <c r="B335" s="4" t="s">
        <v>2170</v>
      </c>
      <c r="C335" s="4" t="s">
        <v>2190</v>
      </c>
      <c r="D335" s="1" t="s">
        <v>8</v>
      </c>
      <c r="E335" s="1" t="s">
        <v>15</v>
      </c>
      <c r="F335" s="4" t="s">
        <v>2210</v>
      </c>
      <c r="G335" s="12">
        <v>5321904.62</v>
      </c>
      <c r="H335" s="12">
        <v>63196973</v>
      </c>
      <c r="I335" s="12">
        <v>21611360.329999998</v>
      </c>
      <c r="J335" s="12">
        <f t="shared" si="5"/>
        <v>-79486428.710000008</v>
      </c>
      <c r="K335" s="13">
        <v>8.4211384934528427E-2</v>
      </c>
      <c r="L335" s="13">
        <v>6.2752142519907725E-2</v>
      </c>
    </row>
    <row r="336" spans="1:12" ht="12.75" customHeight="1" x14ac:dyDescent="0.25">
      <c r="A336" s="1" t="s">
        <v>339</v>
      </c>
      <c r="B336" s="4" t="s">
        <v>2177</v>
      </c>
      <c r="C336" s="4" t="s">
        <v>2192</v>
      </c>
      <c r="D336" s="1" t="s">
        <v>8</v>
      </c>
      <c r="E336" s="1" t="s">
        <v>15</v>
      </c>
      <c r="F336" s="4" t="s">
        <v>2210</v>
      </c>
      <c r="G336" s="12">
        <v>1245119.45</v>
      </c>
      <c r="H336" s="12">
        <v>47823661.359999999</v>
      </c>
      <c r="I336" s="12">
        <v>79580789.969999999</v>
      </c>
      <c r="J336" s="12">
        <f t="shared" si="5"/>
        <v>-126159331.88</v>
      </c>
      <c r="K336" s="13">
        <v>2.6035636222562948E-2</v>
      </c>
      <c r="L336" s="13">
        <v>9.7729666193131746E-3</v>
      </c>
    </row>
    <row r="337" spans="1:12" ht="12.75" customHeight="1" x14ac:dyDescent="0.25">
      <c r="A337" s="1" t="s">
        <v>340</v>
      </c>
      <c r="B337" s="4" t="s">
        <v>2179</v>
      </c>
      <c r="C337" s="4" t="s">
        <v>2193</v>
      </c>
      <c r="D337" s="1" t="s">
        <v>4</v>
      </c>
      <c r="E337" s="1" t="s">
        <v>15</v>
      </c>
      <c r="F337" s="4" t="s">
        <v>2210</v>
      </c>
      <c r="G337" s="12">
        <v>11627998.960000001</v>
      </c>
      <c r="H337" s="12">
        <v>27971454.879999999</v>
      </c>
      <c r="I337" s="12">
        <v>13208333.640000001</v>
      </c>
      <c r="J337" s="12">
        <f t="shared" si="5"/>
        <v>-29551789.559999999</v>
      </c>
      <c r="K337" s="13">
        <v>0.41570947989245244</v>
      </c>
      <c r="L337" s="13">
        <v>0.28237150742900419</v>
      </c>
    </row>
    <row r="338" spans="1:12" ht="12.75" customHeight="1" x14ac:dyDescent="0.25">
      <c r="A338" s="1" t="s">
        <v>341</v>
      </c>
      <c r="B338" s="4" t="s">
        <v>2179</v>
      </c>
      <c r="C338" s="4" t="s">
        <v>2193</v>
      </c>
      <c r="D338" s="1" t="s">
        <v>8</v>
      </c>
      <c r="E338" s="1" t="s">
        <v>5</v>
      </c>
      <c r="F338" s="4" t="s">
        <v>2206</v>
      </c>
      <c r="G338" s="12">
        <v>74822615.760000005</v>
      </c>
      <c r="H338" s="12">
        <v>108642254.58</v>
      </c>
      <c r="I338" s="12">
        <v>70523946.959999993</v>
      </c>
      <c r="J338" s="12">
        <f t="shared" si="5"/>
        <v>-104343585.77999999</v>
      </c>
      <c r="K338" s="13">
        <v>0.68870639742572259</v>
      </c>
      <c r="L338" s="13">
        <v>0.41761568374432151</v>
      </c>
    </row>
    <row r="339" spans="1:12" ht="12.75" customHeight="1" x14ac:dyDescent="0.25">
      <c r="A339" s="1" t="s">
        <v>342</v>
      </c>
      <c r="B339" s="4" t="s">
        <v>2172</v>
      </c>
      <c r="C339" s="4" t="s">
        <v>2186</v>
      </c>
      <c r="D339" s="1" t="s">
        <v>4</v>
      </c>
      <c r="E339" s="1" t="s">
        <v>15</v>
      </c>
      <c r="F339" s="4" t="s">
        <v>2210</v>
      </c>
      <c r="G339" s="12" t="s">
        <v>2199</v>
      </c>
      <c r="H339" s="12">
        <v>11374431.65</v>
      </c>
      <c r="I339" s="12">
        <v>14523802.060000001</v>
      </c>
      <c r="J339" s="12" t="str">
        <f t="shared" si="5"/>
        <v/>
      </c>
      <c r="K339" s="13" t="s">
        <v>2207</v>
      </c>
      <c r="L339" s="13" t="s">
        <v>2207</v>
      </c>
    </row>
    <row r="340" spans="1:12" ht="12.75" customHeight="1" x14ac:dyDescent="0.25">
      <c r="A340" s="1" t="s">
        <v>343</v>
      </c>
      <c r="B340" s="4" t="s">
        <v>2184</v>
      </c>
      <c r="C340" s="4" t="s">
        <v>2193</v>
      </c>
      <c r="D340" s="1" t="s">
        <v>4</v>
      </c>
      <c r="E340" s="1" t="s">
        <v>15</v>
      </c>
      <c r="F340" s="4" t="s">
        <v>2210</v>
      </c>
      <c r="G340" s="12">
        <v>11094498.73</v>
      </c>
      <c r="H340" s="12">
        <v>31828918.670000002</v>
      </c>
      <c r="I340" s="12">
        <v>33228350.510000002</v>
      </c>
      <c r="J340" s="12">
        <f t="shared" si="5"/>
        <v>-53962770.450000003</v>
      </c>
      <c r="K340" s="13">
        <v>0.3485666241139696</v>
      </c>
      <c r="L340" s="13">
        <v>0.17053434412231194</v>
      </c>
    </row>
    <row r="341" spans="1:12" ht="12.75" customHeight="1" x14ac:dyDescent="0.25">
      <c r="A341" s="1" t="s">
        <v>344</v>
      </c>
      <c r="B341" s="4" t="s">
        <v>2184</v>
      </c>
      <c r="C341" s="4" t="s">
        <v>2193</v>
      </c>
      <c r="D341" s="1" t="s">
        <v>4</v>
      </c>
      <c r="E341" s="1" t="s">
        <v>5</v>
      </c>
      <c r="F341" s="4" t="s">
        <v>2206</v>
      </c>
      <c r="G341" s="12">
        <v>23097721.25</v>
      </c>
      <c r="H341" s="12">
        <v>18747275.329999998</v>
      </c>
      <c r="I341" s="12">
        <v>28899454.68</v>
      </c>
      <c r="J341" s="12">
        <f t="shared" si="5"/>
        <v>-24549008.759999998</v>
      </c>
      <c r="K341" s="13">
        <v>1.2320575040063704</v>
      </c>
      <c r="L341" s="13">
        <v>0.48477033460957969</v>
      </c>
    </row>
    <row r="342" spans="1:12" ht="12.75" customHeight="1" x14ac:dyDescent="0.25">
      <c r="A342" s="1" t="s">
        <v>345</v>
      </c>
      <c r="B342" s="4" t="s">
        <v>2187</v>
      </c>
      <c r="C342" s="4" t="s">
        <v>2186</v>
      </c>
      <c r="D342" s="1" t="s">
        <v>8</v>
      </c>
      <c r="E342" s="1" t="s">
        <v>5</v>
      </c>
      <c r="F342" s="4" t="s">
        <v>2206</v>
      </c>
      <c r="G342" s="12">
        <v>125071036.22</v>
      </c>
      <c r="H342" s="12">
        <v>106177865.29000001</v>
      </c>
      <c r="I342" s="12">
        <v>5478753.75</v>
      </c>
      <c r="J342" s="12">
        <f t="shared" si="5"/>
        <v>13414417.179999992</v>
      </c>
      <c r="K342" s="13">
        <v>1.1779388847044316</v>
      </c>
      <c r="L342" s="13">
        <v>1.1201399191139254</v>
      </c>
    </row>
    <row r="343" spans="1:12" ht="12.75" customHeight="1" x14ac:dyDescent="0.25">
      <c r="A343" s="1" t="s">
        <v>346</v>
      </c>
      <c r="B343" s="4" t="s">
        <v>2187</v>
      </c>
      <c r="C343" s="4" t="s">
        <v>2186</v>
      </c>
      <c r="D343" s="1" t="s">
        <v>4</v>
      </c>
      <c r="E343" s="1" t="s">
        <v>15</v>
      </c>
      <c r="F343" s="4" t="s">
        <v>2210</v>
      </c>
      <c r="G343" s="12">
        <v>6412724.1799999997</v>
      </c>
      <c r="H343" s="12">
        <v>32110692.390000001</v>
      </c>
      <c r="I343" s="12">
        <v>43066951.719999999</v>
      </c>
      <c r="J343" s="12">
        <f t="shared" si="5"/>
        <v>-68764919.930000007</v>
      </c>
      <c r="K343" s="13">
        <v>0.19970681734651938</v>
      </c>
      <c r="L343" s="13">
        <v>8.5300946257598806E-2</v>
      </c>
    </row>
    <row r="344" spans="1:12" ht="12.75" customHeight="1" x14ac:dyDescent="0.25">
      <c r="A344" s="1" t="s">
        <v>347</v>
      </c>
      <c r="B344" s="4" t="s">
        <v>2187</v>
      </c>
      <c r="C344" s="4" t="s">
        <v>2186</v>
      </c>
      <c r="D344" s="1" t="s">
        <v>8</v>
      </c>
      <c r="E344" s="1" t="s">
        <v>5</v>
      </c>
      <c r="F344" s="4" t="s">
        <v>2210</v>
      </c>
      <c r="G344" s="12">
        <v>352489848.80000001</v>
      </c>
      <c r="H344" s="12">
        <v>182259325.15000001</v>
      </c>
      <c r="I344" s="12">
        <v>243531775.41</v>
      </c>
      <c r="J344" s="12">
        <f t="shared" si="5"/>
        <v>-73301251.75999999</v>
      </c>
      <c r="K344" s="13">
        <v>1.934001722599926</v>
      </c>
      <c r="L344" s="13">
        <v>0.82784691445266412</v>
      </c>
    </row>
    <row r="345" spans="1:12" ht="12.75" customHeight="1" x14ac:dyDescent="0.25">
      <c r="A345" s="1" t="s">
        <v>348</v>
      </c>
      <c r="B345" s="4" t="s">
        <v>2171</v>
      </c>
      <c r="C345" s="4" t="s">
        <v>2192</v>
      </c>
      <c r="D345" s="1" t="s">
        <v>8</v>
      </c>
      <c r="E345" s="1" t="s">
        <v>5</v>
      </c>
      <c r="F345" s="4" t="s">
        <v>2210</v>
      </c>
      <c r="G345" s="12" t="s">
        <v>2199</v>
      </c>
      <c r="H345" s="12">
        <v>0</v>
      </c>
      <c r="I345" s="12">
        <v>59542103.020000003</v>
      </c>
      <c r="J345" s="12" t="str">
        <f t="shared" si="5"/>
        <v/>
      </c>
      <c r="K345" s="13" t="s">
        <v>2207</v>
      </c>
      <c r="L345" s="13" t="s">
        <v>2207</v>
      </c>
    </row>
    <row r="346" spans="1:12" ht="12.75" customHeight="1" x14ac:dyDescent="0.25">
      <c r="A346" s="1" t="s">
        <v>349</v>
      </c>
      <c r="B346" s="4" t="s">
        <v>2176</v>
      </c>
      <c r="C346" s="4" t="s">
        <v>2192</v>
      </c>
      <c r="D346" s="1" t="s">
        <v>8</v>
      </c>
      <c r="E346" s="1" t="s">
        <v>15</v>
      </c>
      <c r="F346" s="4" t="s">
        <v>2210</v>
      </c>
      <c r="G346" s="12">
        <v>652223.15999999992</v>
      </c>
      <c r="H346" s="12">
        <v>163329643.60000002</v>
      </c>
      <c r="I346" s="12">
        <v>214524648.15000001</v>
      </c>
      <c r="J346" s="12">
        <f t="shared" si="5"/>
        <v>-377202068.59000003</v>
      </c>
      <c r="K346" s="13">
        <v>3.9932932297171795E-3</v>
      </c>
      <c r="L346" s="13">
        <v>1.7261234667450352E-3</v>
      </c>
    </row>
    <row r="347" spans="1:12" ht="12.75" customHeight="1" x14ac:dyDescent="0.25">
      <c r="A347" s="1" t="s">
        <v>350</v>
      </c>
      <c r="B347" s="4" t="s">
        <v>2178</v>
      </c>
      <c r="C347" s="4" t="s">
        <v>2192</v>
      </c>
      <c r="D347" s="1" t="s">
        <v>4</v>
      </c>
      <c r="E347" s="1" t="s">
        <v>5</v>
      </c>
      <c r="F347" s="4" t="s">
        <v>2210</v>
      </c>
      <c r="G347" s="12">
        <v>2505395.7599999998</v>
      </c>
      <c r="H347" s="12">
        <v>3146770.33</v>
      </c>
      <c r="I347" s="12">
        <v>14516438.74</v>
      </c>
      <c r="J347" s="12">
        <f t="shared" si="5"/>
        <v>-15157813.310000001</v>
      </c>
      <c r="K347" s="13">
        <v>0.79618005042013973</v>
      </c>
      <c r="L347" s="13">
        <v>0.14184261478596652</v>
      </c>
    </row>
    <row r="348" spans="1:12" ht="12.75" customHeight="1" x14ac:dyDescent="0.25">
      <c r="A348" s="1" t="s">
        <v>351</v>
      </c>
      <c r="B348" s="4" t="s">
        <v>2163</v>
      </c>
      <c r="C348" s="4" t="s">
        <v>2192</v>
      </c>
      <c r="D348" s="1" t="s">
        <v>8</v>
      </c>
      <c r="E348" s="1" t="s">
        <v>15</v>
      </c>
      <c r="F348" s="4" t="s">
        <v>2199</v>
      </c>
      <c r="G348" s="12" t="s">
        <v>2199</v>
      </c>
      <c r="H348" s="12" t="s">
        <v>2199</v>
      </c>
      <c r="I348" s="12" t="s">
        <v>2199</v>
      </c>
      <c r="J348" s="12" t="str">
        <f t="shared" si="5"/>
        <v/>
      </c>
      <c r="K348" s="13" t="s">
        <v>2207</v>
      </c>
      <c r="L348" s="13" t="s">
        <v>2207</v>
      </c>
    </row>
    <row r="349" spans="1:12" ht="12.75" customHeight="1" x14ac:dyDescent="0.25">
      <c r="A349" s="1" t="s">
        <v>352</v>
      </c>
      <c r="B349" s="4" t="s">
        <v>2178</v>
      </c>
      <c r="C349" s="4" t="s">
        <v>2192</v>
      </c>
      <c r="D349" s="1" t="s">
        <v>4</v>
      </c>
      <c r="E349" s="1" t="s">
        <v>5</v>
      </c>
      <c r="F349" s="4" t="s">
        <v>2206</v>
      </c>
      <c r="G349" s="12" t="s">
        <v>2199</v>
      </c>
      <c r="H349" s="12">
        <v>12389240.060000001</v>
      </c>
      <c r="I349" s="12">
        <v>45956226.640000001</v>
      </c>
      <c r="J349" s="12" t="str">
        <f t="shared" si="5"/>
        <v/>
      </c>
      <c r="K349" s="13" t="s">
        <v>2207</v>
      </c>
      <c r="L349" s="13" t="s">
        <v>2207</v>
      </c>
    </row>
    <row r="350" spans="1:12" ht="12.75" customHeight="1" x14ac:dyDescent="0.25">
      <c r="A350" s="1" t="s">
        <v>353</v>
      </c>
      <c r="B350" s="4" t="s">
        <v>2177</v>
      </c>
      <c r="C350" s="4" t="s">
        <v>2192</v>
      </c>
      <c r="D350" s="1" t="s">
        <v>4</v>
      </c>
      <c r="E350" s="1" t="s">
        <v>15</v>
      </c>
      <c r="F350" s="4" t="s">
        <v>2206</v>
      </c>
      <c r="G350" s="12">
        <v>40933.53</v>
      </c>
      <c r="H350" s="12">
        <v>63512372.57</v>
      </c>
      <c r="I350" s="12">
        <v>39792120.150000013</v>
      </c>
      <c r="J350" s="12">
        <f t="shared" si="5"/>
        <v>-103263559.19000001</v>
      </c>
      <c r="K350" s="13">
        <v>6.4449694356615657E-4</v>
      </c>
      <c r="L350" s="13">
        <v>3.9624152756790183E-4</v>
      </c>
    </row>
    <row r="351" spans="1:12" ht="12.75" customHeight="1" x14ac:dyDescent="0.25">
      <c r="A351" s="1" t="s">
        <v>354</v>
      </c>
      <c r="B351" s="4" t="s">
        <v>2176</v>
      </c>
      <c r="C351" s="4" t="s">
        <v>2192</v>
      </c>
      <c r="D351" s="1" t="s">
        <v>4</v>
      </c>
      <c r="E351" s="1" t="s">
        <v>5</v>
      </c>
      <c r="F351" s="4" t="s">
        <v>2206</v>
      </c>
      <c r="G351" s="12">
        <v>2557363.9500000002</v>
      </c>
      <c r="H351" s="12">
        <v>11119960.390000001</v>
      </c>
      <c r="I351" s="12">
        <v>10652124.33</v>
      </c>
      <c r="J351" s="12">
        <f t="shared" si="5"/>
        <v>-19214720.770000003</v>
      </c>
      <c r="K351" s="13">
        <v>0.22997959168090168</v>
      </c>
      <c r="L351" s="13">
        <v>0.1174606833883384</v>
      </c>
    </row>
    <row r="352" spans="1:12" ht="12.75" customHeight="1" x14ac:dyDescent="0.25">
      <c r="A352" s="1" t="s">
        <v>355</v>
      </c>
      <c r="B352" s="4" t="s">
        <v>2170</v>
      </c>
      <c r="C352" s="4" t="s">
        <v>2190</v>
      </c>
      <c r="D352" s="1" t="s">
        <v>8</v>
      </c>
      <c r="E352" s="1" t="s">
        <v>5</v>
      </c>
      <c r="F352" s="4" t="s">
        <v>2206</v>
      </c>
      <c r="G352" s="12">
        <v>60700250.340000004</v>
      </c>
      <c r="H352" s="12">
        <v>160822100.36000001</v>
      </c>
      <c r="I352" s="12">
        <v>363070241.61000001</v>
      </c>
      <c r="J352" s="12">
        <f t="shared" si="5"/>
        <v>-463192091.63</v>
      </c>
      <c r="K352" s="13">
        <v>0.3774372440362524</v>
      </c>
      <c r="L352" s="13">
        <v>0.11586397715177123</v>
      </c>
    </row>
    <row r="353" spans="1:12" ht="12.75" customHeight="1" x14ac:dyDescent="0.25">
      <c r="A353" s="1" t="s">
        <v>356</v>
      </c>
      <c r="B353" s="4" t="s">
        <v>2166</v>
      </c>
      <c r="C353" s="4" t="s">
        <v>2192</v>
      </c>
      <c r="D353" s="1" t="s">
        <v>4</v>
      </c>
      <c r="E353" s="1" t="s">
        <v>5</v>
      </c>
      <c r="F353" s="4" t="s">
        <v>2199</v>
      </c>
      <c r="G353" s="12">
        <v>2061442.36</v>
      </c>
      <c r="H353" s="12" t="s">
        <v>2199</v>
      </c>
      <c r="I353" s="12" t="s">
        <v>2199</v>
      </c>
      <c r="J353" s="12" t="str">
        <f t="shared" si="5"/>
        <v/>
      </c>
      <c r="K353" s="13" t="s">
        <v>2207</v>
      </c>
      <c r="L353" s="13" t="s">
        <v>2207</v>
      </c>
    </row>
    <row r="354" spans="1:12" ht="12.75" customHeight="1" x14ac:dyDescent="0.25">
      <c r="A354" s="1" t="s">
        <v>357</v>
      </c>
      <c r="B354" s="4" t="s">
        <v>2177</v>
      </c>
      <c r="C354" s="4" t="s">
        <v>2192</v>
      </c>
      <c r="D354" s="1" t="s">
        <v>4</v>
      </c>
      <c r="E354" s="1" t="s">
        <v>15</v>
      </c>
      <c r="F354" s="4" t="s">
        <v>2210</v>
      </c>
      <c r="G354" s="12">
        <v>115147.72</v>
      </c>
      <c r="H354" s="12">
        <v>27055110.989999998</v>
      </c>
      <c r="I354" s="12">
        <v>28309362.920000002</v>
      </c>
      <c r="J354" s="12">
        <f t="shared" si="5"/>
        <v>-55249326.189999998</v>
      </c>
      <c r="K354" s="13">
        <v>4.2560431573376448E-3</v>
      </c>
      <c r="L354" s="13">
        <v>2.0798124116050147E-3</v>
      </c>
    </row>
    <row r="355" spans="1:12" ht="12.75" customHeight="1" x14ac:dyDescent="0.25">
      <c r="A355" s="1" t="s">
        <v>358</v>
      </c>
      <c r="B355" s="4" t="s">
        <v>2166</v>
      </c>
      <c r="C355" s="4" t="s">
        <v>2192</v>
      </c>
      <c r="D355" s="1" t="s">
        <v>89</v>
      </c>
      <c r="E355" s="1" t="s">
        <v>15</v>
      </c>
      <c r="F355" s="4" t="s">
        <v>2206</v>
      </c>
      <c r="G355" s="12">
        <v>347792523.31999999</v>
      </c>
      <c r="H355" s="12">
        <v>1020665967.28</v>
      </c>
      <c r="I355" s="12">
        <v>307419790.08999997</v>
      </c>
      <c r="J355" s="12">
        <f t="shared" si="5"/>
        <v>-980293234.04999995</v>
      </c>
      <c r="K355" s="13">
        <v>0.34075058292267901</v>
      </c>
      <c r="L355" s="13">
        <v>0.261875049400975</v>
      </c>
    </row>
    <row r="356" spans="1:12" ht="12.75" customHeight="1" x14ac:dyDescent="0.25">
      <c r="A356" s="1" t="s">
        <v>359</v>
      </c>
      <c r="B356" s="4" t="s">
        <v>2173</v>
      </c>
      <c r="C356" s="4" t="s">
        <v>2190</v>
      </c>
      <c r="D356" s="1" t="s">
        <v>8</v>
      </c>
      <c r="E356" s="1" t="s">
        <v>5</v>
      </c>
      <c r="F356" s="4" t="s">
        <v>2206</v>
      </c>
      <c r="G356" s="12">
        <v>34055308.619999997</v>
      </c>
      <c r="H356" s="12">
        <v>40505707.740000002</v>
      </c>
      <c r="I356" s="12">
        <v>69095761.219999999</v>
      </c>
      <c r="J356" s="12">
        <f t="shared" si="5"/>
        <v>-75546160.340000004</v>
      </c>
      <c r="K356" s="13">
        <v>0.84075332885419163</v>
      </c>
      <c r="L356" s="13">
        <v>0.3107194542477234</v>
      </c>
    </row>
    <row r="357" spans="1:12" ht="12.75" customHeight="1" x14ac:dyDescent="0.25">
      <c r="A357" s="1" t="s">
        <v>360</v>
      </c>
      <c r="B357" s="4" t="s">
        <v>2184</v>
      </c>
      <c r="C357" s="4" t="s">
        <v>2193</v>
      </c>
      <c r="D357" s="1" t="s">
        <v>8</v>
      </c>
      <c r="E357" s="1" t="s">
        <v>15</v>
      </c>
      <c r="F357" s="4" t="s">
        <v>2206</v>
      </c>
      <c r="G357" s="12">
        <v>83683754.700000003</v>
      </c>
      <c r="H357" s="12">
        <v>334327570.97000003</v>
      </c>
      <c r="I357" s="12">
        <v>222975675.68000001</v>
      </c>
      <c r="J357" s="12">
        <f t="shared" si="5"/>
        <v>-473619491.95000005</v>
      </c>
      <c r="K357" s="13">
        <v>0.25030467710815613</v>
      </c>
      <c r="L357" s="13">
        <v>0.15015838361436179</v>
      </c>
    </row>
    <row r="358" spans="1:12" ht="12.75" customHeight="1" x14ac:dyDescent="0.25">
      <c r="A358" s="1" t="s">
        <v>361</v>
      </c>
      <c r="B358" s="4" t="s">
        <v>2177</v>
      </c>
      <c r="C358" s="4" t="s">
        <v>2192</v>
      </c>
      <c r="D358" s="1" t="s">
        <v>8</v>
      </c>
      <c r="E358" s="1" t="s">
        <v>5</v>
      </c>
      <c r="F358" s="4" t="s">
        <v>2206</v>
      </c>
      <c r="G358" s="12">
        <v>293609003.37</v>
      </c>
      <c r="H358" s="12">
        <v>256456623.44</v>
      </c>
      <c r="I358" s="12">
        <v>417555589.07999998</v>
      </c>
      <c r="J358" s="12">
        <f t="shared" si="5"/>
        <v>-380403209.14999998</v>
      </c>
      <c r="K358" s="13">
        <v>1.1448680850260515</v>
      </c>
      <c r="L358" s="13">
        <v>0.43561377363216208</v>
      </c>
    </row>
    <row r="359" spans="1:12" ht="12.75" customHeight="1" x14ac:dyDescent="0.25">
      <c r="A359" s="1" t="s">
        <v>362</v>
      </c>
      <c r="B359" s="4" t="s">
        <v>2179</v>
      </c>
      <c r="C359" s="4" t="s">
        <v>2193</v>
      </c>
      <c r="D359" s="1" t="s">
        <v>8</v>
      </c>
      <c r="E359" s="1" t="s">
        <v>5</v>
      </c>
      <c r="F359" s="4" t="s">
        <v>2212</v>
      </c>
      <c r="G359" s="12">
        <v>56361223.600000001</v>
      </c>
      <c r="H359" s="12">
        <v>63317793.299999997</v>
      </c>
      <c r="I359" s="12">
        <v>31535349.539999999</v>
      </c>
      <c r="J359" s="12">
        <f t="shared" si="5"/>
        <v>-38491919.239999995</v>
      </c>
      <c r="K359" s="13">
        <v>0.89013246770872545</v>
      </c>
      <c r="L359" s="13">
        <v>0.59419458240905243</v>
      </c>
    </row>
    <row r="360" spans="1:12" ht="12.75" customHeight="1" x14ac:dyDescent="0.25">
      <c r="A360" s="1" t="s">
        <v>363</v>
      </c>
      <c r="B360" s="4" t="s">
        <v>2184</v>
      </c>
      <c r="C360" s="4" t="s">
        <v>2193</v>
      </c>
      <c r="D360" s="1" t="s">
        <v>4</v>
      </c>
      <c r="E360" s="1" t="s">
        <v>5</v>
      </c>
      <c r="F360" s="4" t="s">
        <v>2206</v>
      </c>
      <c r="G360" s="12">
        <v>12941934.279999999</v>
      </c>
      <c r="H360" s="12">
        <v>17259574.109999999</v>
      </c>
      <c r="I360" s="12">
        <v>30346294.190000001</v>
      </c>
      <c r="J360" s="12">
        <f t="shared" si="5"/>
        <v>-34663934.020000003</v>
      </c>
      <c r="K360" s="13">
        <v>0.74984088237157553</v>
      </c>
      <c r="L360" s="13">
        <v>0.27185586025746328</v>
      </c>
    </row>
    <row r="361" spans="1:12" ht="12.75" customHeight="1" x14ac:dyDescent="0.25">
      <c r="A361" s="1" t="s">
        <v>364</v>
      </c>
      <c r="B361" s="4" t="s">
        <v>2179</v>
      </c>
      <c r="C361" s="4" t="s">
        <v>2193</v>
      </c>
      <c r="D361" s="1" t="s">
        <v>8</v>
      </c>
      <c r="E361" s="1" t="s">
        <v>15</v>
      </c>
      <c r="F361" s="4" t="s">
        <v>2206</v>
      </c>
      <c r="G361" s="12">
        <v>138392223.81999999</v>
      </c>
      <c r="H361" s="12">
        <v>502949090.32999998</v>
      </c>
      <c r="I361" s="12">
        <v>198733963.33000001</v>
      </c>
      <c r="J361" s="12">
        <f t="shared" si="5"/>
        <v>-563290829.84000003</v>
      </c>
      <c r="K361" s="13">
        <v>0.27516149542928231</v>
      </c>
      <c r="L361" s="13">
        <v>0.19722896697895437</v>
      </c>
    </row>
    <row r="362" spans="1:12" ht="12.75" customHeight="1" x14ac:dyDescent="0.25">
      <c r="A362" s="1" t="s">
        <v>365</v>
      </c>
      <c r="B362" s="4" t="s">
        <v>2185</v>
      </c>
      <c r="C362" s="4" t="s">
        <v>2193</v>
      </c>
      <c r="D362" s="1" t="s">
        <v>8</v>
      </c>
      <c r="E362" s="1" t="s">
        <v>5</v>
      </c>
      <c r="F362" s="4" t="s">
        <v>2206</v>
      </c>
      <c r="G362" s="12">
        <v>104902992.66</v>
      </c>
      <c r="H362" s="12">
        <v>53097648.150000013</v>
      </c>
      <c r="I362" s="12">
        <v>222167132.74000001</v>
      </c>
      <c r="J362" s="12">
        <f t="shared" si="5"/>
        <v>-170361788.23000002</v>
      </c>
      <c r="K362" s="13">
        <v>1.9756617536741121</v>
      </c>
      <c r="L362" s="13">
        <v>0.38109849113577959</v>
      </c>
    </row>
    <row r="363" spans="1:12" ht="12.75" customHeight="1" x14ac:dyDescent="0.25">
      <c r="A363" s="1" t="s">
        <v>366</v>
      </c>
      <c r="B363" s="4" t="s">
        <v>2180</v>
      </c>
      <c r="C363" s="4" t="s">
        <v>2186</v>
      </c>
      <c r="D363" s="1" t="s">
        <v>8</v>
      </c>
      <c r="E363" s="1" t="s">
        <v>15</v>
      </c>
      <c r="F363" s="4" t="s">
        <v>2210</v>
      </c>
      <c r="G363" s="12">
        <v>33719887.5</v>
      </c>
      <c r="H363" s="12">
        <v>72287744.340000004</v>
      </c>
      <c r="I363" s="12">
        <v>104997625.16</v>
      </c>
      <c r="J363" s="12">
        <f t="shared" si="5"/>
        <v>-143565482</v>
      </c>
      <c r="K363" s="13">
        <v>0.46646755695406722</v>
      </c>
      <c r="L363" s="13">
        <v>0.19020118577805148</v>
      </c>
    </row>
    <row r="364" spans="1:12" ht="12.75" customHeight="1" x14ac:dyDescent="0.25">
      <c r="A364" s="1" t="s">
        <v>367</v>
      </c>
      <c r="B364" s="4" t="s">
        <v>2172</v>
      </c>
      <c r="C364" s="4" t="s">
        <v>2186</v>
      </c>
      <c r="D364" s="1" t="s">
        <v>8</v>
      </c>
      <c r="E364" s="1" t="s">
        <v>15</v>
      </c>
      <c r="F364" s="4" t="s">
        <v>2206</v>
      </c>
      <c r="G364" s="12">
        <v>60464511.43</v>
      </c>
      <c r="H364" s="12">
        <v>89075830.420000002</v>
      </c>
      <c r="I364" s="12">
        <v>74381525.800000012</v>
      </c>
      <c r="J364" s="12">
        <f t="shared" si="5"/>
        <v>-102992844.79000002</v>
      </c>
      <c r="K364" s="13">
        <v>0.67879817841612888</v>
      </c>
      <c r="L364" s="13">
        <v>0.36991000483710129</v>
      </c>
    </row>
    <row r="365" spans="1:12" ht="12.75" customHeight="1" x14ac:dyDescent="0.25">
      <c r="A365" s="1" t="s">
        <v>368</v>
      </c>
      <c r="B365" s="4" t="s">
        <v>2172</v>
      </c>
      <c r="C365" s="4" t="s">
        <v>2186</v>
      </c>
      <c r="D365" s="1" t="s">
        <v>4</v>
      </c>
      <c r="E365" s="1" t="s">
        <v>5</v>
      </c>
      <c r="F365" s="4" t="s">
        <v>2209</v>
      </c>
      <c r="G365" s="12">
        <v>902568.24</v>
      </c>
      <c r="H365" s="12">
        <v>7465975.7400000002</v>
      </c>
      <c r="I365" s="12">
        <v>16355414.630000001</v>
      </c>
      <c r="J365" s="12">
        <f t="shared" si="5"/>
        <v>-22918822.130000003</v>
      </c>
      <c r="K365" s="13">
        <v>0.12089086161429181</v>
      </c>
      <c r="L365" s="13">
        <v>3.7888982380166587E-2</v>
      </c>
    </row>
    <row r="366" spans="1:12" ht="12.75" customHeight="1" x14ac:dyDescent="0.25">
      <c r="A366" s="1" t="s">
        <v>369</v>
      </c>
      <c r="B366" s="4" t="s">
        <v>2172</v>
      </c>
      <c r="C366" s="4" t="s">
        <v>2186</v>
      </c>
      <c r="D366" s="1" t="s">
        <v>4</v>
      </c>
      <c r="E366" s="1" t="s">
        <v>15</v>
      </c>
      <c r="F366" s="4" t="s">
        <v>2210</v>
      </c>
      <c r="G366" s="12">
        <v>27339176.16</v>
      </c>
      <c r="H366" s="12">
        <v>46726764.990000002</v>
      </c>
      <c r="I366" s="12">
        <v>46692922.280000001</v>
      </c>
      <c r="J366" s="12">
        <f t="shared" si="5"/>
        <v>-66080511.109999999</v>
      </c>
      <c r="K366" s="13">
        <v>0.58508600297604296</v>
      </c>
      <c r="L366" s="13">
        <v>0.29264897966297804</v>
      </c>
    </row>
    <row r="367" spans="1:12" ht="12.75" customHeight="1" x14ac:dyDescent="0.25">
      <c r="A367" s="1" t="s">
        <v>370</v>
      </c>
      <c r="B367" s="4" t="s">
        <v>2163</v>
      </c>
      <c r="C367" s="4" t="s">
        <v>2192</v>
      </c>
      <c r="D367" s="1" t="s">
        <v>4</v>
      </c>
      <c r="E367" s="1" t="s">
        <v>5</v>
      </c>
      <c r="F367" s="4" t="s">
        <v>2212</v>
      </c>
      <c r="G367" s="12">
        <v>3848246.73</v>
      </c>
      <c r="H367" s="12">
        <v>184713.8</v>
      </c>
      <c r="I367" s="12">
        <v>36007681.649999999</v>
      </c>
      <c r="J367" s="12">
        <f t="shared" si="5"/>
        <v>-32344148.719999999</v>
      </c>
      <c r="K367" s="13">
        <v>20.833563761884601</v>
      </c>
      <c r="L367" s="13">
        <v>0.10632749455106875</v>
      </c>
    </row>
    <row r="368" spans="1:12" ht="12.75" customHeight="1" x14ac:dyDescent="0.25">
      <c r="A368" s="1" t="s">
        <v>371</v>
      </c>
      <c r="B368" s="4" t="s">
        <v>2184</v>
      </c>
      <c r="C368" s="4" t="s">
        <v>2193</v>
      </c>
      <c r="D368" s="1" t="s">
        <v>4</v>
      </c>
      <c r="E368" s="1" t="s">
        <v>15</v>
      </c>
      <c r="F368" s="4" t="s">
        <v>2206</v>
      </c>
      <c r="G368" s="12">
        <v>14831081.75</v>
      </c>
      <c r="H368" s="12">
        <v>43163731.159999996</v>
      </c>
      <c r="I368" s="12">
        <v>14938220.470000001</v>
      </c>
      <c r="J368" s="12">
        <f t="shared" si="5"/>
        <v>-43270869.879999995</v>
      </c>
      <c r="K368" s="13">
        <v>0.34360054961476599</v>
      </c>
      <c r="L368" s="13">
        <v>0.25525961407365555</v>
      </c>
    </row>
    <row r="369" spans="1:12" ht="12.75" customHeight="1" x14ac:dyDescent="0.25">
      <c r="A369" s="1" t="s">
        <v>372</v>
      </c>
      <c r="B369" s="4" t="s">
        <v>2179</v>
      </c>
      <c r="C369" s="4" t="s">
        <v>2193</v>
      </c>
      <c r="D369" s="1" t="s">
        <v>4</v>
      </c>
      <c r="E369" s="1" t="s">
        <v>15</v>
      </c>
      <c r="F369" s="4" t="s">
        <v>2206</v>
      </c>
      <c r="G369" s="12">
        <v>23711282.670000002</v>
      </c>
      <c r="H369" s="12">
        <v>15258592.48</v>
      </c>
      <c r="I369" s="12">
        <v>8152371.4299999997</v>
      </c>
      <c r="J369" s="12">
        <f t="shared" si="5"/>
        <v>300318.76000000164</v>
      </c>
      <c r="K369" s="13">
        <v>1.553962641120356</v>
      </c>
      <c r="L369" s="13">
        <v>1.0128281245127084</v>
      </c>
    </row>
    <row r="370" spans="1:12" ht="12.75" customHeight="1" x14ac:dyDescent="0.25">
      <c r="A370" s="1" t="s">
        <v>373</v>
      </c>
      <c r="B370" s="4" t="s">
        <v>2176</v>
      </c>
      <c r="C370" s="4" t="s">
        <v>2192</v>
      </c>
      <c r="D370" s="1" t="s">
        <v>89</v>
      </c>
      <c r="E370" s="1" t="s">
        <v>15</v>
      </c>
      <c r="F370" s="4" t="s">
        <v>2206</v>
      </c>
      <c r="G370" s="12">
        <v>5342675.6100000003</v>
      </c>
      <c r="H370" s="12">
        <v>1310117098.0999999</v>
      </c>
      <c r="I370" s="12">
        <v>1108690810.8299999</v>
      </c>
      <c r="J370" s="12">
        <f t="shared" si="5"/>
        <v>-2413465233.3199997</v>
      </c>
      <c r="K370" s="13">
        <v>4.0780138033067632E-3</v>
      </c>
      <c r="L370" s="13">
        <v>2.2088052508325981E-3</v>
      </c>
    </row>
    <row r="371" spans="1:12" ht="12.75" customHeight="1" x14ac:dyDescent="0.25">
      <c r="A371" s="1" t="s">
        <v>374</v>
      </c>
      <c r="B371" s="4" t="s">
        <v>2179</v>
      </c>
      <c r="C371" s="4" t="s">
        <v>2193</v>
      </c>
      <c r="D371" s="1" t="s">
        <v>8</v>
      </c>
      <c r="E371" s="1" t="s">
        <v>5</v>
      </c>
      <c r="F371" s="4" t="s">
        <v>2206</v>
      </c>
      <c r="G371" s="12">
        <v>101766468.69</v>
      </c>
      <c r="H371" s="12">
        <v>135066629.53999999</v>
      </c>
      <c r="I371" s="12">
        <v>87140530.120000005</v>
      </c>
      <c r="J371" s="12">
        <f t="shared" si="5"/>
        <v>-120440690.97</v>
      </c>
      <c r="K371" s="13">
        <v>0.75345382524601945</v>
      </c>
      <c r="L371" s="13">
        <v>0.45798015170039186</v>
      </c>
    </row>
    <row r="372" spans="1:12" ht="12.75" customHeight="1" x14ac:dyDescent="0.25">
      <c r="A372" s="1" t="s">
        <v>375</v>
      </c>
      <c r="B372" s="4" t="s">
        <v>2174</v>
      </c>
      <c r="C372" s="4" t="s">
        <v>2190</v>
      </c>
      <c r="D372" s="1" t="s">
        <v>4</v>
      </c>
      <c r="E372" s="1" t="s">
        <v>5</v>
      </c>
      <c r="F372" s="4" t="s">
        <v>2206</v>
      </c>
      <c r="G372" s="12">
        <v>29939395.050000001</v>
      </c>
      <c r="H372" s="12">
        <v>26886252.260000002</v>
      </c>
      <c r="I372" s="12">
        <v>41077090.950000003</v>
      </c>
      <c r="J372" s="12">
        <f t="shared" si="5"/>
        <v>-38023948.160000004</v>
      </c>
      <c r="K372" s="13">
        <v>1.1135577677571042</v>
      </c>
      <c r="L372" s="13">
        <v>0.44052269408657885</v>
      </c>
    </row>
    <row r="373" spans="1:12" ht="12.75" customHeight="1" x14ac:dyDescent="0.25">
      <c r="A373" s="1" t="s">
        <v>376</v>
      </c>
      <c r="B373" s="4" t="s">
        <v>2187</v>
      </c>
      <c r="C373" s="4" t="s">
        <v>2186</v>
      </c>
      <c r="D373" s="1" t="s">
        <v>89</v>
      </c>
      <c r="E373" s="1" t="s">
        <v>15</v>
      </c>
      <c r="F373" s="4" t="s">
        <v>2206</v>
      </c>
      <c r="G373" s="12">
        <v>930224991.51999998</v>
      </c>
      <c r="H373" s="12">
        <v>11572321842.579998</v>
      </c>
      <c r="I373" s="12">
        <v>6732218225.1000004</v>
      </c>
      <c r="J373" s="12">
        <f t="shared" si="5"/>
        <v>-17374315076.159996</v>
      </c>
      <c r="K373" s="13">
        <v>8.0383608767020817E-2</v>
      </c>
      <c r="L373" s="13">
        <v>5.0819358917544265E-2</v>
      </c>
    </row>
    <row r="374" spans="1:12" ht="12.75" customHeight="1" x14ac:dyDescent="0.25">
      <c r="A374" s="1" t="s">
        <v>377</v>
      </c>
      <c r="B374" s="4" t="s">
        <v>2170</v>
      </c>
      <c r="C374" s="4" t="s">
        <v>2190</v>
      </c>
      <c r="D374" s="1" t="s">
        <v>4</v>
      </c>
      <c r="E374" s="1" t="s">
        <v>5</v>
      </c>
      <c r="F374" s="4" t="s">
        <v>2212</v>
      </c>
      <c r="G374" s="12">
        <v>7040379.9100000001</v>
      </c>
      <c r="H374" s="12">
        <v>23613926.010000002</v>
      </c>
      <c r="I374" s="12">
        <v>29289116.510000002</v>
      </c>
      <c r="J374" s="12">
        <f t="shared" si="5"/>
        <v>-45862662.609999999</v>
      </c>
      <c r="K374" s="13">
        <v>0.29814525153583299</v>
      </c>
      <c r="L374" s="13">
        <v>0.13308081302390848</v>
      </c>
    </row>
    <row r="375" spans="1:12" ht="12.75" customHeight="1" x14ac:dyDescent="0.25">
      <c r="A375" s="1" t="s">
        <v>378</v>
      </c>
      <c r="B375" s="4" t="s">
        <v>2163</v>
      </c>
      <c r="C375" s="4" t="s">
        <v>2192</v>
      </c>
      <c r="D375" s="1" t="s">
        <v>4</v>
      </c>
      <c r="E375" s="1" t="s">
        <v>5</v>
      </c>
      <c r="F375" s="4" t="s">
        <v>2199</v>
      </c>
      <c r="G375" s="12" t="s">
        <v>2199</v>
      </c>
      <c r="H375" s="12" t="s">
        <v>2199</v>
      </c>
      <c r="I375" s="12" t="s">
        <v>2199</v>
      </c>
      <c r="J375" s="12" t="str">
        <f t="shared" si="5"/>
        <v/>
      </c>
      <c r="K375" s="13" t="s">
        <v>2207</v>
      </c>
      <c r="L375" s="13" t="s">
        <v>2207</v>
      </c>
    </row>
    <row r="376" spans="1:12" ht="12.75" customHeight="1" x14ac:dyDescent="0.25">
      <c r="A376" s="1" t="s">
        <v>379</v>
      </c>
      <c r="B376" s="4" t="s">
        <v>2185</v>
      </c>
      <c r="C376" s="4" t="s">
        <v>2193</v>
      </c>
      <c r="D376" s="1" t="s">
        <v>4</v>
      </c>
      <c r="E376" s="1" t="s">
        <v>15</v>
      </c>
      <c r="F376" s="4" t="s">
        <v>2206</v>
      </c>
      <c r="G376" s="12">
        <v>49101748.670000002</v>
      </c>
      <c r="H376" s="12">
        <v>50562472.799999997</v>
      </c>
      <c r="I376" s="12">
        <v>39689412.340000004</v>
      </c>
      <c r="J376" s="12">
        <f t="shared" si="5"/>
        <v>-41150136.469999999</v>
      </c>
      <c r="K376" s="13">
        <v>0.97111050846389779</v>
      </c>
      <c r="L376" s="13">
        <v>0.54405233302143963</v>
      </c>
    </row>
    <row r="377" spans="1:12" ht="12.75" customHeight="1" x14ac:dyDescent="0.25">
      <c r="A377" s="1" t="s">
        <v>380</v>
      </c>
      <c r="B377" s="4" t="s">
        <v>2170</v>
      </c>
      <c r="C377" s="4" t="s">
        <v>2190</v>
      </c>
      <c r="D377" s="1" t="s">
        <v>4</v>
      </c>
      <c r="E377" s="1" t="s">
        <v>5</v>
      </c>
      <c r="F377" s="4" t="s">
        <v>2206</v>
      </c>
      <c r="G377" s="12">
        <v>13085913.029999999</v>
      </c>
      <c r="H377" s="12">
        <v>38999884.850000001</v>
      </c>
      <c r="I377" s="12">
        <v>43966564.75</v>
      </c>
      <c r="J377" s="12">
        <f t="shared" si="5"/>
        <v>-69880536.569999993</v>
      </c>
      <c r="K377" s="13">
        <v>0.33553722223361893</v>
      </c>
      <c r="L377" s="13">
        <v>0.15772535878165383</v>
      </c>
    </row>
    <row r="378" spans="1:12" ht="12.75" customHeight="1" x14ac:dyDescent="0.25">
      <c r="A378" s="1" t="s">
        <v>381</v>
      </c>
      <c r="B378" s="4" t="s">
        <v>2184</v>
      </c>
      <c r="C378" s="4" t="s">
        <v>2193</v>
      </c>
      <c r="D378" s="1" t="s">
        <v>8</v>
      </c>
      <c r="E378" s="1" t="s">
        <v>15</v>
      </c>
      <c r="F378" s="4" t="s">
        <v>2206</v>
      </c>
      <c r="G378" s="12">
        <v>157534900.28</v>
      </c>
      <c r="H378" s="12">
        <v>275265956.62</v>
      </c>
      <c r="I378" s="12">
        <v>207248806.75</v>
      </c>
      <c r="J378" s="12">
        <f t="shared" si="5"/>
        <v>-324979863.09000003</v>
      </c>
      <c r="K378" s="13">
        <v>0.57230070225310958</v>
      </c>
      <c r="L378" s="13">
        <v>0.32648721290875765</v>
      </c>
    </row>
    <row r="379" spans="1:12" ht="12.75" customHeight="1" x14ac:dyDescent="0.25">
      <c r="A379" s="1" t="s">
        <v>382</v>
      </c>
      <c r="B379" s="4" t="s">
        <v>2179</v>
      </c>
      <c r="C379" s="4" t="s">
        <v>2193</v>
      </c>
      <c r="D379" s="1" t="s">
        <v>4</v>
      </c>
      <c r="E379" s="1" t="s">
        <v>15</v>
      </c>
      <c r="F379" s="4" t="s">
        <v>2206</v>
      </c>
      <c r="G379" s="12">
        <v>28112507.59</v>
      </c>
      <c r="H379" s="12">
        <v>20413486.899999999</v>
      </c>
      <c r="I379" s="12">
        <v>28817094.52</v>
      </c>
      <c r="J379" s="12">
        <f t="shared" si="5"/>
        <v>-21118073.829999998</v>
      </c>
      <c r="K379" s="13">
        <v>1.37715363023061</v>
      </c>
      <c r="L379" s="13">
        <v>0.5710374888763603</v>
      </c>
    </row>
    <row r="380" spans="1:12" ht="12.75" customHeight="1" x14ac:dyDescent="0.25">
      <c r="A380" s="1" t="s">
        <v>383</v>
      </c>
      <c r="B380" s="4" t="s">
        <v>2179</v>
      </c>
      <c r="C380" s="4" t="s">
        <v>2193</v>
      </c>
      <c r="D380" s="1" t="s">
        <v>4</v>
      </c>
      <c r="E380" s="1" t="s">
        <v>5</v>
      </c>
      <c r="F380" s="4" t="s">
        <v>2206</v>
      </c>
      <c r="G380" s="12">
        <v>26731201.690000001</v>
      </c>
      <c r="H380" s="12">
        <v>25694438.23</v>
      </c>
      <c r="I380" s="12">
        <v>22069960.309999999</v>
      </c>
      <c r="J380" s="12">
        <f t="shared" si="5"/>
        <v>-21033196.849999998</v>
      </c>
      <c r="K380" s="13">
        <v>1.0403497227967999</v>
      </c>
      <c r="L380" s="13">
        <v>0.55964698618813602</v>
      </c>
    </row>
    <row r="381" spans="1:12" ht="12.75" customHeight="1" x14ac:dyDescent="0.25">
      <c r="A381" s="1" t="s">
        <v>384</v>
      </c>
      <c r="B381" s="4" t="s">
        <v>2166</v>
      </c>
      <c r="C381" s="4" t="s">
        <v>2192</v>
      </c>
      <c r="D381" s="1" t="s">
        <v>8</v>
      </c>
      <c r="E381" s="1" t="s">
        <v>5</v>
      </c>
      <c r="F381" s="4" t="s">
        <v>2209</v>
      </c>
      <c r="G381" s="12">
        <v>70522159.829999998</v>
      </c>
      <c r="H381" s="12">
        <v>162352646.83000001</v>
      </c>
      <c r="I381" s="12">
        <v>-5234435446.96</v>
      </c>
      <c r="J381" s="12">
        <f t="shared" si="5"/>
        <v>5142604959.96</v>
      </c>
      <c r="K381" s="13">
        <v>0.43437640966730884</v>
      </c>
      <c r="L381" s="13">
        <v>-1.3903984341145315E-2</v>
      </c>
    </row>
    <row r="382" spans="1:12" ht="12.75" customHeight="1" x14ac:dyDescent="0.25">
      <c r="A382" s="1" t="s">
        <v>385</v>
      </c>
      <c r="B382" s="4" t="s">
        <v>2173</v>
      </c>
      <c r="C382" s="4" t="s">
        <v>2190</v>
      </c>
      <c r="D382" s="1" t="s">
        <v>89</v>
      </c>
      <c r="E382" s="1" t="s">
        <v>15</v>
      </c>
      <c r="F382" s="4" t="s">
        <v>2210</v>
      </c>
      <c r="G382" s="12">
        <v>18961969.859999999</v>
      </c>
      <c r="H382" s="12">
        <v>3703814751.8600001</v>
      </c>
      <c r="I382" s="12">
        <v>2725934929.54</v>
      </c>
      <c r="J382" s="12">
        <f t="shared" si="5"/>
        <v>-6410787711.54</v>
      </c>
      <c r="K382" s="13">
        <v>5.1195783618707127E-3</v>
      </c>
      <c r="L382" s="13">
        <v>2.9490992339644647E-3</v>
      </c>
    </row>
    <row r="383" spans="1:12" ht="12.75" customHeight="1" x14ac:dyDescent="0.25">
      <c r="A383" s="1" t="s">
        <v>386</v>
      </c>
      <c r="B383" s="4" t="s">
        <v>2179</v>
      </c>
      <c r="C383" s="4" t="s">
        <v>2193</v>
      </c>
      <c r="D383" s="1" t="s">
        <v>8</v>
      </c>
      <c r="E383" s="1" t="s">
        <v>15</v>
      </c>
      <c r="F383" s="4" t="s">
        <v>2206</v>
      </c>
      <c r="G383" s="12">
        <v>319925520.41000003</v>
      </c>
      <c r="H383" s="12">
        <v>561833322.89999998</v>
      </c>
      <c r="I383" s="12">
        <v>159111353.71000001</v>
      </c>
      <c r="J383" s="12">
        <f t="shared" si="5"/>
        <v>-401019156.19999993</v>
      </c>
      <c r="K383" s="13">
        <v>0.56943137291794843</v>
      </c>
      <c r="L383" s="13">
        <v>0.44375876650389073</v>
      </c>
    </row>
    <row r="384" spans="1:12" ht="12.75" customHeight="1" x14ac:dyDescent="0.25">
      <c r="A384" s="1" t="s">
        <v>387</v>
      </c>
      <c r="B384" s="4" t="s">
        <v>2178</v>
      </c>
      <c r="C384" s="4" t="s">
        <v>2192</v>
      </c>
      <c r="D384" s="1" t="s">
        <v>8</v>
      </c>
      <c r="E384" s="1" t="s">
        <v>5</v>
      </c>
      <c r="F384" s="4" t="s">
        <v>2210</v>
      </c>
      <c r="G384" s="12">
        <v>5691924.5499999998</v>
      </c>
      <c r="H384" s="12">
        <v>60271863.969999999</v>
      </c>
      <c r="I384" s="12">
        <v>125764370.23</v>
      </c>
      <c r="J384" s="12">
        <f t="shared" si="5"/>
        <v>-180344309.65000001</v>
      </c>
      <c r="K384" s="13">
        <v>9.4437506575756891E-2</v>
      </c>
      <c r="L384" s="13">
        <v>3.0595784603341537E-2</v>
      </c>
    </row>
    <row r="385" spans="1:12" ht="12.75" customHeight="1" x14ac:dyDescent="0.25">
      <c r="A385" s="1" t="s">
        <v>388</v>
      </c>
      <c r="B385" s="4" t="s">
        <v>2179</v>
      </c>
      <c r="C385" s="4" t="s">
        <v>2193</v>
      </c>
      <c r="D385" s="1" t="s">
        <v>8</v>
      </c>
      <c r="E385" s="1" t="s">
        <v>15</v>
      </c>
      <c r="F385" s="4" t="s">
        <v>2206</v>
      </c>
      <c r="G385" s="12">
        <v>161066875.28999999</v>
      </c>
      <c r="H385" s="12">
        <v>826085904.53999996</v>
      </c>
      <c r="I385" s="12">
        <v>870343617.58000004</v>
      </c>
      <c r="J385" s="12">
        <f t="shared" si="5"/>
        <v>-1535362646.8299999</v>
      </c>
      <c r="K385" s="13">
        <v>0.19497593943294425</v>
      </c>
      <c r="L385" s="13">
        <v>9.4944631173782795E-2</v>
      </c>
    </row>
    <row r="386" spans="1:12" ht="12.75" customHeight="1" x14ac:dyDescent="0.25">
      <c r="A386" s="1" t="s">
        <v>389</v>
      </c>
      <c r="B386" s="4" t="s">
        <v>2182</v>
      </c>
      <c r="C386" s="4" t="s">
        <v>2191</v>
      </c>
      <c r="D386" s="1" t="s">
        <v>8</v>
      </c>
      <c r="E386" s="1" t="s">
        <v>5</v>
      </c>
      <c r="F386" s="4" t="s">
        <v>2206</v>
      </c>
      <c r="G386" s="12">
        <v>28902042.039999999</v>
      </c>
      <c r="H386" s="12">
        <v>14727841.310000001</v>
      </c>
      <c r="I386" s="12">
        <v>48588198.57</v>
      </c>
      <c r="J386" s="12">
        <f t="shared" si="5"/>
        <v>-34413997.840000004</v>
      </c>
      <c r="K386" s="13">
        <v>1.962408572420991</v>
      </c>
      <c r="L386" s="13">
        <v>0.45647267414033976</v>
      </c>
    </row>
    <row r="387" spans="1:12" ht="12.75" customHeight="1" x14ac:dyDescent="0.25">
      <c r="A387" s="1" t="s">
        <v>390</v>
      </c>
      <c r="B387" s="4" t="s">
        <v>2174</v>
      </c>
      <c r="C387" s="4" t="s">
        <v>2190</v>
      </c>
      <c r="D387" s="1" t="s">
        <v>8</v>
      </c>
      <c r="E387" s="1" t="s">
        <v>5</v>
      </c>
      <c r="F387" s="4" t="s">
        <v>2206</v>
      </c>
      <c r="G387" s="12">
        <v>211898047.11000001</v>
      </c>
      <c r="H387" s="12">
        <v>129276485.05</v>
      </c>
      <c r="I387" s="12">
        <v>144878955.36000001</v>
      </c>
      <c r="J387" s="12">
        <f t="shared" si="5"/>
        <v>-62257393.299999997</v>
      </c>
      <c r="K387" s="13">
        <v>1.6391074295378982</v>
      </c>
      <c r="L387" s="13">
        <v>0.77291206329192685</v>
      </c>
    </row>
    <row r="388" spans="1:12" ht="12.75" customHeight="1" x14ac:dyDescent="0.25">
      <c r="A388" s="1" t="s">
        <v>391</v>
      </c>
      <c r="B388" s="4" t="s">
        <v>2181</v>
      </c>
      <c r="C388" s="4" t="s">
        <v>2192</v>
      </c>
      <c r="D388" s="1" t="s">
        <v>4</v>
      </c>
      <c r="E388" s="1" t="s">
        <v>5</v>
      </c>
      <c r="F388" s="4" t="s">
        <v>2206</v>
      </c>
      <c r="G388" s="12">
        <v>5123032.67</v>
      </c>
      <c r="H388" s="12">
        <v>27122898.010000002</v>
      </c>
      <c r="I388" s="12">
        <v>44437436.93</v>
      </c>
      <c r="J388" s="12">
        <f t="shared" si="5"/>
        <v>-66437302.270000003</v>
      </c>
      <c r="K388" s="13">
        <v>0.18888220086626353</v>
      </c>
      <c r="L388" s="13">
        <v>7.1590395353730865E-2</v>
      </c>
    </row>
    <row r="389" spans="1:12" ht="12.75" customHeight="1" x14ac:dyDescent="0.25">
      <c r="A389" s="1" t="s">
        <v>392</v>
      </c>
      <c r="B389" s="4" t="s">
        <v>2174</v>
      </c>
      <c r="C389" s="4" t="s">
        <v>2190</v>
      </c>
      <c r="D389" s="1" t="s">
        <v>8</v>
      </c>
      <c r="E389" s="1" t="s">
        <v>5</v>
      </c>
      <c r="F389" s="4" t="s">
        <v>2206</v>
      </c>
      <c r="G389" s="12">
        <v>76478677.060000002</v>
      </c>
      <c r="H389" s="12">
        <v>50655440.450000003</v>
      </c>
      <c r="I389" s="12">
        <v>119800743.44</v>
      </c>
      <c r="J389" s="12">
        <f t="shared" si="5"/>
        <v>-93977506.829999998</v>
      </c>
      <c r="K389" s="13">
        <v>1.5097820960709858</v>
      </c>
      <c r="L389" s="13">
        <v>0.44867059272753501</v>
      </c>
    </row>
    <row r="390" spans="1:12" ht="12.75" customHeight="1" x14ac:dyDescent="0.25">
      <c r="A390" s="1" t="s">
        <v>393</v>
      </c>
      <c r="B390" s="4" t="s">
        <v>2172</v>
      </c>
      <c r="C390" s="4" t="s">
        <v>2186</v>
      </c>
      <c r="D390" s="1" t="s">
        <v>4</v>
      </c>
      <c r="E390" s="1" t="s">
        <v>5</v>
      </c>
      <c r="F390" s="4" t="s">
        <v>2210</v>
      </c>
      <c r="G390" s="12">
        <v>24505401.359999999</v>
      </c>
      <c r="H390" s="12">
        <v>28161412.920000002</v>
      </c>
      <c r="I390" s="12">
        <v>23691725.379999999</v>
      </c>
      <c r="J390" s="12">
        <f t="shared" ref="J390:J453" si="6">IF(OR(G390="",G390=0,G390="-",H390="",I390=""),"",G390-H390-I390)</f>
        <v>-27347736.940000001</v>
      </c>
      <c r="K390" s="13">
        <v>0.87017655788841708</v>
      </c>
      <c r="L390" s="13">
        <v>0.47259244403342121</v>
      </c>
    </row>
    <row r="391" spans="1:12" ht="12.75" customHeight="1" x14ac:dyDescent="0.25">
      <c r="A391" s="1" t="s">
        <v>394</v>
      </c>
      <c r="B391" s="4" t="s">
        <v>2170</v>
      </c>
      <c r="C391" s="4" t="s">
        <v>2190</v>
      </c>
      <c r="D391" s="1" t="s">
        <v>8</v>
      </c>
      <c r="E391" s="1" t="s">
        <v>5</v>
      </c>
      <c r="F391" s="4" t="s">
        <v>2206</v>
      </c>
      <c r="G391" s="12">
        <v>24016541.870000001</v>
      </c>
      <c r="H391" s="12">
        <v>74625007.160000011</v>
      </c>
      <c r="I391" s="12">
        <v>107840466.18000001</v>
      </c>
      <c r="J391" s="12">
        <f t="shared" si="6"/>
        <v>-158448931.47000003</v>
      </c>
      <c r="K391" s="13">
        <v>0.32182967592227157</v>
      </c>
      <c r="L391" s="13">
        <v>0.13162239096734965</v>
      </c>
    </row>
    <row r="392" spans="1:12" ht="12.75" customHeight="1" x14ac:dyDescent="0.25">
      <c r="A392" s="1" t="s">
        <v>395</v>
      </c>
      <c r="B392" s="4" t="s">
        <v>2184</v>
      </c>
      <c r="C392" s="4" t="s">
        <v>2193</v>
      </c>
      <c r="D392" s="1" t="s">
        <v>4</v>
      </c>
      <c r="E392" s="1" t="s">
        <v>15</v>
      </c>
      <c r="F392" s="4" t="s">
        <v>2206</v>
      </c>
      <c r="G392" s="12">
        <v>19999441.010000002</v>
      </c>
      <c r="H392" s="12">
        <v>16613742.800000001</v>
      </c>
      <c r="I392" s="12">
        <v>24984453.68</v>
      </c>
      <c r="J392" s="12">
        <f t="shared" si="6"/>
        <v>-21598755.469999999</v>
      </c>
      <c r="K392" s="13">
        <v>1.2037890107459712</v>
      </c>
      <c r="L392" s="13">
        <v>0.48077663702597134</v>
      </c>
    </row>
    <row r="393" spans="1:12" ht="12.75" customHeight="1" x14ac:dyDescent="0.25">
      <c r="A393" s="1" t="s">
        <v>396</v>
      </c>
      <c r="B393" s="4" t="s">
        <v>2180</v>
      </c>
      <c r="C393" s="4" t="s">
        <v>2186</v>
      </c>
      <c r="D393" s="1" t="s">
        <v>89</v>
      </c>
      <c r="E393" s="1" t="s">
        <v>5</v>
      </c>
      <c r="F393" s="4" t="s">
        <v>2209</v>
      </c>
      <c r="G393" s="12" t="s">
        <v>2199</v>
      </c>
      <c r="H393" s="12">
        <v>1909791888.24</v>
      </c>
      <c r="I393" s="12">
        <v>3358975028.04</v>
      </c>
      <c r="J393" s="12" t="str">
        <f t="shared" si="6"/>
        <v/>
      </c>
      <c r="K393" s="13" t="s">
        <v>2207</v>
      </c>
      <c r="L393" s="13" t="s">
        <v>2207</v>
      </c>
    </row>
    <row r="394" spans="1:12" ht="12.75" customHeight="1" x14ac:dyDescent="0.25">
      <c r="A394" s="1" t="s">
        <v>397</v>
      </c>
      <c r="B394" s="4" t="s">
        <v>2172</v>
      </c>
      <c r="C394" s="4" t="s">
        <v>2186</v>
      </c>
      <c r="D394" s="1" t="s">
        <v>8</v>
      </c>
      <c r="E394" s="1" t="s">
        <v>15</v>
      </c>
      <c r="F394" s="4" t="s">
        <v>2206</v>
      </c>
      <c r="G394" s="12">
        <v>11664724.449999999</v>
      </c>
      <c r="H394" s="12">
        <v>104161650.45</v>
      </c>
      <c r="I394" s="12">
        <v>87964673.25</v>
      </c>
      <c r="J394" s="12">
        <f t="shared" si="6"/>
        <v>-180461599.25</v>
      </c>
      <c r="K394" s="13">
        <v>0.1119867475179777</v>
      </c>
      <c r="L394" s="13">
        <v>6.0713827368154651E-2</v>
      </c>
    </row>
    <row r="395" spans="1:12" ht="12.75" customHeight="1" x14ac:dyDescent="0.25">
      <c r="A395" s="1" t="s">
        <v>398</v>
      </c>
      <c r="B395" s="4" t="s">
        <v>2170</v>
      </c>
      <c r="C395" s="4" t="s">
        <v>2190</v>
      </c>
      <c r="D395" s="1" t="s">
        <v>4</v>
      </c>
      <c r="E395" s="1" t="s">
        <v>5</v>
      </c>
      <c r="F395" s="4" t="s">
        <v>2209</v>
      </c>
      <c r="G395" s="12" t="s">
        <v>2199</v>
      </c>
      <c r="H395" s="12">
        <v>10370733.779999999</v>
      </c>
      <c r="I395" s="12">
        <v>16769567.65</v>
      </c>
      <c r="J395" s="12" t="str">
        <f t="shared" si="6"/>
        <v/>
      </c>
      <c r="K395" s="13" t="s">
        <v>2207</v>
      </c>
      <c r="L395" s="13" t="s">
        <v>2207</v>
      </c>
    </row>
    <row r="396" spans="1:12" ht="12.75" customHeight="1" x14ac:dyDescent="0.25">
      <c r="A396" s="1" t="s">
        <v>399</v>
      </c>
      <c r="B396" s="4" t="s">
        <v>2177</v>
      </c>
      <c r="C396" s="4" t="s">
        <v>2192</v>
      </c>
      <c r="D396" s="1" t="s">
        <v>4</v>
      </c>
      <c r="E396" s="1" t="s">
        <v>15</v>
      </c>
      <c r="F396" s="4" t="s">
        <v>2206</v>
      </c>
      <c r="G396" s="12" t="s">
        <v>2199</v>
      </c>
      <c r="H396" s="12">
        <v>56244349.520000003</v>
      </c>
      <c r="I396" s="12">
        <v>40798020.909999996</v>
      </c>
      <c r="J396" s="12" t="str">
        <f t="shared" si="6"/>
        <v/>
      </c>
      <c r="K396" s="13" t="s">
        <v>2207</v>
      </c>
      <c r="L396" s="13" t="s">
        <v>2207</v>
      </c>
    </row>
    <row r="397" spans="1:12" ht="12.75" customHeight="1" x14ac:dyDescent="0.25">
      <c r="A397" s="1" t="s">
        <v>400</v>
      </c>
      <c r="B397" s="4" t="s">
        <v>2163</v>
      </c>
      <c r="C397" s="4" t="s">
        <v>2192</v>
      </c>
      <c r="D397" s="1" t="s">
        <v>4</v>
      </c>
      <c r="E397" s="1" t="s">
        <v>5</v>
      </c>
      <c r="F397" s="4" t="s">
        <v>2199</v>
      </c>
      <c r="G397" s="12">
        <v>2489399.7200000002</v>
      </c>
      <c r="H397" s="12" t="s">
        <v>2199</v>
      </c>
      <c r="I397" s="12" t="s">
        <v>2199</v>
      </c>
      <c r="J397" s="12" t="str">
        <f t="shared" si="6"/>
        <v/>
      </c>
      <c r="K397" s="13" t="s">
        <v>2207</v>
      </c>
      <c r="L397" s="13" t="s">
        <v>2207</v>
      </c>
    </row>
    <row r="398" spans="1:12" ht="12.75" customHeight="1" x14ac:dyDescent="0.25">
      <c r="A398" s="1" t="s">
        <v>401</v>
      </c>
      <c r="B398" s="4" t="s">
        <v>2174</v>
      </c>
      <c r="C398" s="4" t="s">
        <v>2190</v>
      </c>
      <c r="D398" s="1" t="s">
        <v>8</v>
      </c>
      <c r="E398" s="1" t="s">
        <v>5</v>
      </c>
      <c r="F398" s="4" t="s">
        <v>2206</v>
      </c>
      <c r="G398" s="12">
        <v>35007697.68</v>
      </c>
      <c r="H398" s="12">
        <v>55047740.540000007</v>
      </c>
      <c r="I398" s="12">
        <v>52326447.810000002</v>
      </c>
      <c r="J398" s="12">
        <f t="shared" si="6"/>
        <v>-72366490.670000017</v>
      </c>
      <c r="K398" s="13">
        <v>0.63595158196478441</v>
      </c>
      <c r="L398" s="13">
        <v>0.3260345732801993</v>
      </c>
    </row>
    <row r="399" spans="1:12" ht="12.75" customHeight="1" x14ac:dyDescent="0.25">
      <c r="A399" s="1" t="s">
        <v>402</v>
      </c>
      <c r="B399" s="4" t="s">
        <v>2172</v>
      </c>
      <c r="C399" s="4" t="s">
        <v>2186</v>
      </c>
      <c r="D399" s="1" t="s">
        <v>8</v>
      </c>
      <c r="E399" s="1" t="s">
        <v>15</v>
      </c>
      <c r="F399" s="4" t="s">
        <v>2212</v>
      </c>
      <c r="G399" s="12">
        <v>122335</v>
      </c>
      <c r="H399" s="12">
        <v>53098665.799999997</v>
      </c>
      <c r="I399" s="12">
        <v>31146235.140000001</v>
      </c>
      <c r="J399" s="12">
        <f t="shared" si="6"/>
        <v>-84122565.939999998</v>
      </c>
      <c r="K399" s="13">
        <v>2.3039185289661273E-3</v>
      </c>
      <c r="L399" s="13">
        <v>1.4521353652861212E-3</v>
      </c>
    </row>
    <row r="400" spans="1:12" ht="12.75" customHeight="1" x14ac:dyDescent="0.25">
      <c r="A400" s="1" t="s">
        <v>403</v>
      </c>
      <c r="B400" s="4" t="s">
        <v>2184</v>
      </c>
      <c r="C400" s="4" t="s">
        <v>2193</v>
      </c>
      <c r="D400" s="1" t="s">
        <v>8</v>
      </c>
      <c r="E400" s="1" t="s">
        <v>15</v>
      </c>
      <c r="F400" s="4" t="s">
        <v>2206</v>
      </c>
      <c r="G400" s="12">
        <v>92954587.770000011</v>
      </c>
      <c r="H400" s="12">
        <v>106182855.2</v>
      </c>
      <c r="I400" s="12">
        <v>116266800.45</v>
      </c>
      <c r="J400" s="12">
        <f t="shared" si="6"/>
        <v>-129495067.88</v>
      </c>
      <c r="K400" s="13">
        <v>0.87541993097582493</v>
      </c>
      <c r="L400" s="13">
        <v>0.4178679778055211</v>
      </c>
    </row>
    <row r="401" spans="1:12" ht="12.75" customHeight="1" x14ac:dyDescent="0.25">
      <c r="A401" s="1" t="s">
        <v>404</v>
      </c>
      <c r="B401" s="4" t="s">
        <v>2184</v>
      </c>
      <c r="C401" s="4" t="s">
        <v>2193</v>
      </c>
      <c r="D401" s="1" t="s">
        <v>4</v>
      </c>
      <c r="E401" s="1" t="s">
        <v>15</v>
      </c>
      <c r="F401" s="4" t="s">
        <v>2206</v>
      </c>
      <c r="G401" s="12">
        <v>29704791.120000001</v>
      </c>
      <c r="H401" s="12">
        <v>34789219.609999999</v>
      </c>
      <c r="I401" s="12">
        <v>36802422.080000013</v>
      </c>
      <c r="J401" s="12">
        <f t="shared" si="6"/>
        <v>-41886850.570000008</v>
      </c>
      <c r="K401" s="13">
        <v>0.85385045864787079</v>
      </c>
      <c r="L401" s="13">
        <v>0.41491982050956649</v>
      </c>
    </row>
    <row r="402" spans="1:12" ht="12.75" customHeight="1" x14ac:dyDescent="0.25">
      <c r="A402" s="1" t="s">
        <v>405</v>
      </c>
      <c r="B402" s="4" t="s">
        <v>2187</v>
      </c>
      <c r="C402" s="4" t="s">
        <v>2186</v>
      </c>
      <c r="D402" s="1" t="s">
        <v>8</v>
      </c>
      <c r="E402" s="1" t="s">
        <v>15</v>
      </c>
      <c r="F402" s="4" t="s">
        <v>2212</v>
      </c>
      <c r="G402" s="12">
        <v>91958912.219999999</v>
      </c>
      <c r="H402" s="12">
        <v>140245205.61000001</v>
      </c>
      <c r="I402" s="12">
        <v>102946081.8</v>
      </c>
      <c r="J402" s="12">
        <f t="shared" si="6"/>
        <v>-151232375.19</v>
      </c>
      <c r="K402" s="13">
        <v>0.65570093337609947</v>
      </c>
      <c r="L402" s="13">
        <v>0.37813407379584707</v>
      </c>
    </row>
    <row r="403" spans="1:12" ht="12.75" customHeight="1" x14ac:dyDescent="0.25">
      <c r="A403" s="1" t="s">
        <v>406</v>
      </c>
      <c r="B403" s="4" t="s">
        <v>2187</v>
      </c>
      <c r="C403" s="4" t="s">
        <v>2186</v>
      </c>
      <c r="D403" s="1" t="s">
        <v>4</v>
      </c>
      <c r="E403" s="1" t="s">
        <v>15</v>
      </c>
      <c r="F403" s="4" t="s">
        <v>2210</v>
      </c>
      <c r="G403" s="12" t="s">
        <v>2199</v>
      </c>
      <c r="H403" s="12">
        <v>14648217.130000001</v>
      </c>
      <c r="I403" s="12">
        <v>15979967.26</v>
      </c>
      <c r="J403" s="12" t="str">
        <f t="shared" si="6"/>
        <v/>
      </c>
      <c r="K403" s="13" t="s">
        <v>2207</v>
      </c>
      <c r="L403" s="13" t="s">
        <v>2207</v>
      </c>
    </row>
    <row r="404" spans="1:12" ht="12.75" customHeight="1" x14ac:dyDescent="0.25">
      <c r="A404" s="1" t="s">
        <v>407</v>
      </c>
      <c r="B404" s="4" t="s">
        <v>2184</v>
      </c>
      <c r="C404" s="4" t="s">
        <v>2193</v>
      </c>
      <c r="D404" s="1" t="s">
        <v>4</v>
      </c>
      <c r="E404" s="1" t="s">
        <v>5</v>
      </c>
      <c r="F404" s="4" t="s">
        <v>2210</v>
      </c>
      <c r="G404" s="12">
        <v>76098206.710000008</v>
      </c>
      <c r="H404" s="12">
        <v>32333821.75</v>
      </c>
      <c r="I404" s="12">
        <v>109779502.31999999</v>
      </c>
      <c r="J404" s="12">
        <f t="shared" si="6"/>
        <v>-66015117.359999985</v>
      </c>
      <c r="K404" s="13">
        <v>2.3535172333904515</v>
      </c>
      <c r="L404" s="13">
        <v>0.53547552425497225</v>
      </c>
    </row>
    <row r="405" spans="1:12" ht="12.75" customHeight="1" x14ac:dyDescent="0.25">
      <c r="A405" s="1" t="s">
        <v>408</v>
      </c>
      <c r="B405" s="4" t="s">
        <v>2184</v>
      </c>
      <c r="C405" s="4" t="s">
        <v>2193</v>
      </c>
      <c r="D405" s="1" t="s">
        <v>8</v>
      </c>
      <c r="E405" s="1" t="s">
        <v>15</v>
      </c>
      <c r="F405" s="4" t="s">
        <v>2206</v>
      </c>
      <c r="G405" s="12">
        <v>193083633.75</v>
      </c>
      <c r="H405" s="12">
        <v>163684330.91</v>
      </c>
      <c r="I405" s="12">
        <v>153948974.88999999</v>
      </c>
      <c r="J405" s="12">
        <f t="shared" si="6"/>
        <v>-124549672.04999998</v>
      </c>
      <c r="K405" s="13">
        <v>1.1796097566367845</v>
      </c>
      <c r="L405" s="13">
        <v>0.6078822032333614</v>
      </c>
    </row>
    <row r="406" spans="1:12" ht="12.75" customHeight="1" x14ac:dyDescent="0.25">
      <c r="A406" s="1" t="s">
        <v>409</v>
      </c>
      <c r="B406" s="4" t="s">
        <v>2177</v>
      </c>
      <c r="C406" s="4" t="s">
        <v>2192</v>
      </c>
      <c r="D406" s="1" t="s">
        <v>8</v>
      </c>
      <c r="E406" s="1" t="s">
        <v>15</v>
      </c>
      <c r="F406" s="4" t="s">
        <v>2206</v>
      </c>
      <c r="G406" s="12">
        <v>2395758.0499999998</v>
      </c>
      <c r="H406" s="12">
        <v>94385408.980000004</v>
      </c>
      <c r="I406" s="12">
        <v>70732501.489999995</v>
      </c>
      <c r="J406" s="12">
        <f t="shared" si="6"/>
        <v>-162722152.42000002</v>
      </c>
      <c r="K406" s="13">
        <v>2.5382716204658859E-2</v>
      </c>
      <c r="L406" s="13">
        <v>1.4509377227343736E-2</v>
      </c>
    </row>
    <row r="407" spans="1:12" ht="12.75" customHeight="1" x14ac:dyDescent="0.25">
      <c r="A407" s="1" t="s">
        <v>410</v>
      </c>
      <c r="B407" s="4" t="s">
        <v>2167</v>
      </c>
      <c r="C407" s="4" t="s">
        <v>2192</v>
      </c>
      <c r="D407" s="1" t="s">
        <v>8</v>
      </c>
      <c r="E407" s="1" t="s">
        <v>5</v>
      </c>
      <c r="F407" s="4" t="s">
        <v>2199</v>
      </c>
      <c r="G407" s="12">
        <v>198753.22</v>
      </c>
      <c r="H407" s="12" t="s">
        <v>2199</v>
      </c>
      <c r="I407" s="12" t="s">
        <v>2199</v>
      </c>
      <c r="J407" s="12" t="str">
        <f t="shared" si="6"/>
        <v/>
      </c>
      <c r="K407" s="13" t="s">
        <v>2207</v>
      </c>
      <c r="L407" s="13" t="s">
        <v>2207</v>
      </c>
    </row>
    <row r="408" spans="1:12" ht="12.75" customHeight="1" x14ac:dyDescent="0.25">
      <c r="A408" s="1" t="s">
        <v>411</v>
      </c>
      <c r="B408" s="4" t="s">
        <v>2184</v>
      </c>
      <c r="C408" s="4" t="s">
        <v>2193</v>
      </c>
      <c r="D408" s="1" t="s">
        <v>89</v>
      </c>
      <c r="E408" s="1" t="s">
        <v>15</v>
      </c>
      <c r="F408" s="4" t="s">
        <v>2206</v>
      </c>
      <c r="G408" s="12">
        <v>608811088.25999999</v>
      </c>
      <c r="H408" s="12">
        <v>2634183182.6599998</v>
      </c>
      <c r="I408" s="12">
        <v>1776305131.73</v>
      </c>
      <c r="J408" s="12">
        <f t="shared" si="6"/>
        <v>-3801677226.1300001</v>
      </c>
      <c r="K408" s="13">
        <v>0.23111949551102295</v>
      </c>
      <c r="L408" s="13">
        <v>0.13803711626978943</v>
      </c>
    </row>
    <row r="409" spans="1:12" ht="12.75" customHeight="1" x14ac:dyDescent="0.25">
      <c r="A409" s="1" t="s">
        <v>412</v>
      </c>
      <c r="B409" s="4" t="s">
        <v>2185</v>
      </c>
      <c r="C409" s="4" t="s">
        <v>2193</v>
      </c>
      <c r="D409" s="1" t="s">
        <v>8</v>
      </c>
      <c r="E409" s="1" t="s">
        <v>5</v>
      </c>
      <c r="F409" s="4" t="s">
        <v>2206</v>
      </c>
      <c r="G409" s="12">
        <v>51019781.880000003</v>
      </c>
      <c r="H409" s="12">
        <v>88062990.290000007</v>
      </c>
      <c r="I409" s="12">
        <v>-40949329.510000013</v>
      </c>
      <c r="J409" s="12">
        <f t="shared" si="6"/>
        <v>3906121.1000000089</v>
      </c>
      <c r="K409" s="13">
        <v>0.57935554666025868</v>
      </c>
      <c r="L409" s="13">
        <v>1.0829084608440824</v>
      </c>
    </row>
    <row r="410" spans="1:12" ht="12.75" customHeight="1" x14ac:dyDescent="0.25">
      <c r="A410" s="1" t="s">
        <v>413</v>
      </c>
      <c r="B410" s="4" t="s">
        <v>2172</v>
      </c>
      <c r="C410" s="4" t="s">
        <v>2186</v>
      </c>
      <c r="D410" s="1" t="s">
        <v>4</v>
      </c>
      <c r="E410" s="1" t="s">
        <v>5</v>
      </c>
      <c r="F410" s="4" t="s">
        <v>2209</v>
      </c>
      <c r="G410" s="12" t="s">
        <v>2199</v>
      </c>
      <c r="H410" s="12">
        <v>7863342.54</v>
      </c>
      <c r="I410" s="12">
        <v>12408767.470000001</v>
      </c>
      <c r="J410" s="12" t="str">
        <f t="shared" si="6"/>
        <v/>
      </c>
      <c r="K410" s="13" t="s">
        <v>2207</v>
      </c>
      <c r="L410" s="13" t="s">
        <v>2207</v>
      </c>
    </row>
    <row r="411" spans="1:12" ht="12.75" customHeight="1" x14ac:dyDescent="0.25">
      <c r="A411" s="1" t="s">
        <v>414</v>
      </c>
      <c r="B411" s="4" t="s">
        <v>2179</v>
      </c>
      <c r="C411" s="4" t="s">
        <v>2193</v>
      </c>
      <c r="D411" s="1" t="s">
        <v>4</v>
      </c>
      <c r="E411" s="1" t="s">
        <v>5</v>
      </c>
      <c r="F411" s="4" t="s">
        <v>2210</v>
      </c>
      <c r="G411" s="12">
        <v>25798448.920000002</v>
      </c>
      <c r="H411" s="12">
        <v>47804720.5</v>
      </c>
      <c r="I411" s="12">
        <v>24104388.810000002</v>
      </c>
      <c r="J411" s="12">
        <f t="shared" si="6"/>
        <v>-46110660.390000001</v>
      </c>
      <c r="K411" s="13">
        <v>0.53966321003801287</v>
      </c>
      <c r="L411" s="13">
        <v>0.35876468457957045</v>
      </c>
    </row>
    <row r="412" spans="1:12" ht="12.75" customHeight="1" x14ac:dyDescent="0.25">
      <c r="A412" s="1" t="s">
        <v>415</v>
      </c>
      <c r="B412" s="4" t="s">
        <v>2180</v>
      </c>
      <c r="C412" s="4" t="s">
        <v>2186</v>
      </c>
      <c r="D412" s="1" t="s">
        <v>8</v>
      </c>
      <c r="E412" s="1" t="s">
        <v>15</v>
      </c>
      <c r="F412" s="4" t="s">
        <v>2206</v>
      </c>
      <c r="G412" s="12">
        <v>17642849.239999998</v>
      </c>
      <c r="H412" s="12">
        <v>284878937.71000004</v>
      </c>
      <c r="I412" s="12">
        <v>337448455.31999999</v>
      </c>
      <c r="J412" s="12">
        <f t="shared" si="6"/>
        <v>-604684543.78999996</v>
      </c>
      <c r="K412" s="13">
        <v>6.1931041240963901E-2</v>
      </c>
      <c r="L412" s="13">
        <v>2.8349787326731903E-2</v>
      </c>
    </row>
    <row r="413" spans="1:12" ht="12.75" customHeight="1" x14ac:dyDescent="0.25">
      <c r="A413" s="1" t="s">
        <v>416</v>
      </c>
      <c r="B413" s="4" t="s">
        <v>2171</v>
      </c>
      <c r="C413" s="4" t="s">
        <v>2192</v>
      </c>
      <c r="D413" s="1" t="s">
        <v>8</v>
      </c>
      <c r="E413" s="1" t="s">
        <v>5</v>
      </c>
      <c r="F413" s="4" t="s">
        <v>2199</v>
      </c>
      <c r="G413" s="12" t="s">
        <v>2199</v>
      </c>
      <c r="H413" s="12" t="s">
        <v>2199</v>
      </c>
      <c r="I413" s="12" t="s">
        <v>2199</v>
      </c>
      <c r="J413" s="12" t="str">
        <f t="shared" si="6"/>
        <v/>
      </c>
      <c r="K413" s="13" t="s">
        <v>2207</v>
      </c>
      <c r="L413" s="13" t="s">
        <v>2207</v>
      </c>
    </row>
    <row r="414" spans="1:12" ht="12.75" customHeight="1" x14ac:dyDescent="0.25">
      <c r="A414" s="1" t="s">
        <v>417</v>
      </c>
      <c r="B414" s="4" t="s">
        <v>2164</v>
      </c>
      <c r="C414" s="4" t="s">
        <v>2191</v>
      </c>
      <c r="D414" s="1" t="s">
        <v>66</v>
      </c>
      <c r="E414" s="1" t="s">
        <v>66</v>
      </c>
      <c r="F414" s="4" t="s">
        <v>2199</v>
      </c>
      <c r="G414" s="12" t="s">
        <v>2199</v>
      </c>
      <c r="H414" s="12" t="s">
        <v>2199</v>
      </c>
      <c r="I414" s="12" t="s">
        <v>2199</v>
      </c>
      <c r="J414" s="12" t="str">
        <f t="shared" si="6"/>
        <v/>
      </c>
      <c r="K414" s="13" t="s">
        <v>2207</v>
      </c>
      <c r="L414" s="13" t="s">
        <v>2207</v>
      </c>
    </row>
    <row r="415" spans="1:12" ht="12.75" customHeight="1" x14ac:dyDescent="0.25">
      <c r="A415" s="1" t="s">
        <v>418</v>
      </c>
      <c r="B415" s="4" t="s">
        <v>2175</v>
      </c>
      <c r="C415" s="4" t="s">
        <v>2191</v>
      </c>
      <c r="D415" s="1" t="s">
        <v>8</v>
      </c>
      <c r="E415" s="1" t="s">
        <v>5</v>
      </c>
      <c r="F415" s="4" t="s">
        <v>2206</v>
      </c>
      <c r="G415" s="12" t="s">
        <v>2199</v>
      </c>
      <c r="H415" s="12">
        <v>158039439.33000001</v>
      </c>
      <c r="I415" s="12">
        <v>196981130.69</v>
      </c>
      <c r="J415" s="12" t="str">
        <f t="shared" si="6"/>
        <v/>
      </c>
      <c r="K415" s="13" t="s">
        <v>2207</v>
      </c>
      <c r="L415" s="13" t="s">
        <v>2207</v>
      </c>
    </row>
    <row r="416" spans="1:12" ht="12.75" customHeight="1" x14ac:dyDescent="0.25">
      <c r="A416" s="1" t="s">
        <v>419</v>
      </c>
      <c r="B416" s="4" t="s">
        <v>2184</v>
      </c>
      <c r="C416" s="4" t="s">
        <v>2193</v>
      </c>
      <c r="D416" s="1" t="s">
        <v>4</v>
      </c>
      <c r="E416" s="1" t="s">
        <v>5</v>
      </c>
      <c r="F416" s="4" t="s">
        <v>2206</v>
      </c>
      <c r="G416" s="12">
        <v>3923595.44</v>
      </c>
      <c r="H416" s="12">
        <v>1686318.96</v>
      </c>
      <c r="I416" s="12">
        <v>16489907.35</v>
      </c>
      <c r="J416" s="12">
        <f t="shared" si="6"/>
        <v>-14252630.869999999</v>
      </c>
      <c r="K416" s="13">
        <v>2.3267220099333996</v>
      </c>
      <c r="L416" s="13">
        <v>0.21586413885270336</v>
      </c>
    </row>
    <row r="417" spans="1:12" ht="12.75" customHeight="1" x14ac:dyDescent="0.25">
      <c r="A417" s="1" t="s">
        <v>420</v>
      </c>
      <c r="B417" s="4" t="s">
        <v>2184</v>
      </c>
      <c r="C417" s="4" t="s">
        <v>2193</v>
      </c>
      <c r="D417" s="1" t="s">
        <v>8</v>
      </c>
      <c r="E417" s="1" t="s">
        <v>5</v>
      </c>
      <c r="F417" s="4" t="s">
        <v>2206</v>
      </c>
      <c r="G417" s="12">
        <v>262487533.59999999</v>
      </c>
      <c r="H417" s="12">
        <v>169136718.33000001</v>
      </c>
      <c r="I417" s="12">
        <v>268091743.5</v>
      </c>
      <c r="J417" s="12">
        <f t="shared" si="6"/>
        <v>-174740928.23000002</v>
      </c>
      <c r="K417" s="13">
        <v>1.5519251892298433</v>
      </c>
      <c r="L417" s="13">
        <v>0.60034411415343425</v>
      </c>
    </row>
    <row r="418" spans="1:12" ht="12.75" customHeight="1" x14ac:dyDescent="0.25">
      <c r="A418" s="1" t="s">
        <v>421</v>
      </c>
      <c r="B418" s="4" t="s">
        <v>2184</v>
      </c>
      <c r="C418" s="4" t="s">
        <v>2193</v>
      </c>
      <c r="D418" s="1" t="s">
        <v>4</v>
      </c>
      <c r="E418" s="1" t="s">
        <v>5</v>
      </c>
      <c r="F418" s="4" t="s">
        <v>2206</v>
      </c>
      <c r="G418" s="12">
        <v>2400302.79</v>
      </c>
      <c r="H418" s="12">
        <v>0</v>
      </c>
      <c r="I418" s="12">
        <v>13603988.17</v>
      </c>
      <c r="J418" s="12">
        <f t="shared" si="6"/>
        <v>-11203685.379999999</v>
      </c>
      <c r="K418" s="13" t="s">
        <v>2207</v>
      </c>
      <c r="L418" s="13">
        <v>0.17644111123921979</v>
      </c>
    </row>
    <row r="419" spans="1:12" ht="12.75" customHeight="1" x14ac:dyDescent="0.25">
      <c r="A419" s="1" t="s">
        <v>422</v>
      </c>
      <c r="B419" s="4" t="s">
        <v>2172</v>
      </c>
      <c r="C419" s="4" t="s">
        <v>2186</v>
      </c>
      <c r="D419" s="1" t="s">
        <v>4</v>
      </c>
      <c r="E419" s="1" t="s">
        <v>5</v>
      </c>
      <c r="F419" s="4" t="s">
        <v>2213</v>
      </c>
      <c r="G419" s="12" t="s">
        <v>2199</v>
      </c>
      <c r="H419" s="12">
        <v>9594216.8699999992</v>
      </c>
      <c r="I419" s="12">
        <v>10935795.539999999</v>
      </c>
      <c r="J419" s="12" t="str">
        <f t="shared" si="6"/>
        <v/>
      </c>
      <c r="K419" s="13" t="s">
        <v>2207</v>
      </c>
      <c r="L419" s="13" t="s">
        <v>2207</v>
      </c>
    </row>
    <row r="420" spans="1:12" ht="12.75" customHeight="1" x14ac:dyDescent="0.25">
      <c r="A420" s="1" t="s">
        <v>423</v>
      </c>
      <c r="B420" s="4" t="s">
        <v>2184</v>
      </c>
      <c r="C420" s="4" t="s">
        <v>2193</v>
      </c>
      <c r="D420" s="1" t="s">
        <v>4</v>
      </c>
      <c r="E420" s="1" t="s">
        <v>5</v>
      </c>
      <c r="F420" s="4" t="s">
        <v>2206</v>
      </c>
      <c r="G420" s="12">
        <v>35840048.760000013</v>
      </c>
      <c r="H420" s="12">
        <v>22342101.32</v>
      </c>
      <c r="I420" s="12">
        <v>35494047.229999997</v>
      </c>
      <c r="J420" s="12">
        <f t="shared" si="6"/>
        <v>-21996099.789999984</v>
      </c>
      <c r="K420" s="13">
        <v>1.6041485197239278</v>
      </c>
      <c r="L420" s="13">
        <v>0.61968249370920492</v>
      </c>
    </row>
    <row r="421" spans="1:12" ht="12.75" customHeight="1" x14ac:dyDescent="0.25">
      <c r="A421" s="1" t="s">
        <v>424</v>
      </c>
      <c r="B421" s="4" t="s">
        <v>2166</v>
      </c>
      <c r="C421" s="4" t="s">
        <v>2192</v>
      </c>
      <c r="D421" s="1" t="s">
        <v>4</v>
      </c>
      <c r="E421" s="1" t="s">
        <v>5</v>
      </c>
      <c r="F421" s="4" t="s">
        <v>2213</v>
      </c>
      <c r="G421" s="12">
        <v>5865702.3899999997</v>
      </c>
      <c r="H421" s="12">
        <v>16243873.460000001</v>
      </c>
      <c r="I421" s="12">
        <v>34401727.299999997</v>
      </c>
      <c r="J421" s="12">
        <f t="shared" si="6"/>
        <v>-44779898.369999997</v>
      </c>
      <c r="K421" s="13">
        <v>0.36110244298837324</v>
      </c>
      <c r="L421" s="13">
        <v>0.11581859632382412</v>
      </c>
    </row>
    <row r="422" spans="1:12" ht="12.75" customHeight="1" x14ac:dyDescent="0.25">
      <c r="A422" s="1" t="s">
        <v>425</v>
      </c>
      <c r="B422" s="4" t="s">
        <v>2172</v>
      </c>
      <c r="C422" s="4" t="s">
        <v>2186</v>
      </c>
      <c r="D422" s="1" t="s">
        <v>8</v>
      </c>
      <c r="E422" s="1" t="s">
        <v>15</v>
      </c>
      <c r="F422" s="4" t="s">
        <v>2210</v>
      </c>
      <c r="G422" s="12">
        <v>8312496.2300000004</v>
      </c>
      <c r="H422" s="12">
        <v>59460907.329999998</v>
      </c>
      <c r="I422" s="12">
        <v>31637192.129999999</v>
      </c>
      <c r="J422" s="12">
        <f t="shared" si="6"/>
        <v>-82785603.229999989</v>
      </c>
      <c r="K422" s="13">
        <v>0.13979766880896671</v>
      </c>
      <c r="L422" s="13">
        <v>9.1247745883545145E-2</v>
      </c>
    </row>
    <row r="423" spans="1:12" ht="12.75" customHeight="1" x14ac:dyDescent="0.25">
      <c r="A423" s="1" t="s">
        <v>426</v>
      </c>
      <c r="B423" s="4" t="s">
        <v>2167</v>
      </c>
      <c r="C423" s="4" t="s">
        <v>2192</v>
      </c>
      <c r="D423" s="1" t="s">
        <v>8</v>
      </c>
      <c r="E423" s="1" t="s">
        <v>5</v>
      </c>
      <c r="F423" s="4" t="s">
        <v>2210</v>
      </c>
      <c r="G423" s="12" t="s">
        <v>2199</v>
      </c>
      <c r="H423" s="12">
        <v>53990861.810000002</v>
      </c>
      <c r="I423" s="12">
        <v>72001231.629999995</v>
      </c>
      <c r="J423" s="12" t="str">
        <f t="shared" si="6"/>
        <v/>
      </c>
      <c r="K423" s="13" t="s">
        <v>2207</v>
      </c>
      <c r="L423" s="13" t="s">
        <v>2207</v>
      </c>
    </row>
    <row r="424" spans="1:12" ht="12.75" customHeight="1" x14ac:dyDescent="0.25">
      <c r="A424" s="1" t="s">
        <v>427</v>
      </c>
      <c r="B424" s="4" t="s">
        <v>2178</v>
      </c>
      <c r="C424" s="4" t="s">
        <v>2192</v>
      </c>
      <c r="D424" s="1" t="s">
        <v>4</v>
      </c>
      <c r="E424" s="1" t="s">
        <v>5</v>
      </c>
      <c r="F424" s="4" t="s">
        <v>2210</v>
      </c>
      <c r="G424" s="12">
        <v>13682915.67</v>
      </c>
      <c r="H424" s="12">
        <v>13439307.800000001</v>
      </c>
      <c r="I424" s="12">
        <v>39945604.32</v>
      </c>
      <c r="J424" s="12">
        <f t="shared" si="6"/>
        <v>-39701996.450000003</v>
      </c>
      <c r="K424" s="13">
        <v>1.0181265191351596</v>
      </c>
      <c r="L424" s="13">
        <v>0.25630679393539479</v>
      </c>
    </row>
    <row r="425" spans="1:12" ht="12.75" customHeight="1" x14ac:dyDescent="0.25">
      <c r="A425" s="1" t="s">
        <v>428</v>
      </c>
      <c r="B425" s="4" t="s">
        <v>2172</v>
      </c>
      <c r="C425" s="4" t="s">
        <v>2186</v>
      </c>
      <c r="D425" s="1" t="s">
        <v>8</v>
      </c>
      <c r="E425" s="1" t="s">
        <v>5</v>
      </c>
      <c r="F425" s="4" t="s">
        <v>2213</v>
      </c>
      <c r="G425" s="12" t="s">
        <v>2199</v>
      </c>
      <c r="H425" s="12">
        <v>13365597.449999999</v>
      </c>
      <c r="I425" s="12">
        <v>41903182.579999998</v>
      </c>
      <c r="J425" s="12" t="str">
        <f t="shared" si="6"/>
        <v/>
      </c>
      <c r="K425" s="13" t="s">
        <v>2207</v>
      </c>
      <c r="L425" s="13" t="s">
        <v>2207</v>
      </c>
    </row>
    <row r="426" spans="1:12" ht="12.75" customHeight="1" x14ac:dyDescent="0.25">
      <c r="A426" s="1" t="s">
        <v>429</v>
      </c>
      <c r="B426" s="4" t="s">
        <v>2187</v>
      </c>
      <c r="C426" s="4" t="s">
        <v>2186</v>
      </c>
      <c r="D426" s="1" t="s">
        <v>8</v>
      </c>
      <c r="E426" s="1" t="s">
        <v>5</v>
      </c>
      <c r="F426" s="4" t="s">
        <v>2206</v>
      </c>
      <c r="G426" s="12">
        <v>151417295.74000001</v>
      </c>
      <c r="H426" s="12">
        <v>186688163.80000001</v>
      </c>
      <c r="I426" s="12">
        <v>233819731.33000001</v>
      </c>
      <c r="J426" s="12">
        <f t="shared" si="6"/>
        <v>-269090599.38999999</v>
      </c>
      <c r="K426" s="13">
        <v>0.81107067881504336</v>
      </c>
      <c r="L426" s="13">
        <v>0.3600819330471533</v>
      </c>
    </row>
    <row r="427" spans="1:12" ht="12.75" customHeight="1" x14ac:dyDescent="0.25">
      <c r="A427" s="1" t="s">
        <v>430</v>
      </c>
      <c r="B427" s="4" t="s">
        <v>2177</v>
      </c>
      <c r="C427" s="4" t="s">
        <v>2192</v>
      </c>
      <c r="D427" s="1" t="s">
        <v>8</v>
      </c>
      <c r="E427" s="1" t="s">
        <v>15</v>
      </c>
      <c r="F427" s="4" t="s">
        <v>2206</v>
      </c>
      <c r="G427" s="12">
        <v>2179912.86</v>
      </c>
      <c r="H427" s="12">
        <v>89025903.050000012</v>
      </c>
      <c r="I427" s="12">
        <v>90833738.540000007</v>
      </c>
      <c r="J427" s="12">
        <f t="shared" si="6"/>
        <v>-177679728.73000002</v>
      </c>
      <c r="K427" s="13">
        <v>2.4486276300681675E-2</v>
      </c>
      <c r="L427" s="13">
        <v>1.2120077860319723E-2</v>
      </c>
    </row>
    <row r="428" spans="1:12" ht="12.75" customHeight="1" x14ac:dyDescent="0.25">
      <c r="A428" s="1" t="s">
        <v>431</v>
      </c>
      <c r="B428" s="4" t="s">
        <v>2172</v>
      </c>
      <c r="C428" s="4" t="s">
        <v>2186</v>
      </c>
      <c r="D428" s="1" t="s">
        <v>4</v>
      </c>
      <c r="E428" s="1" t="s">
        <v>15</v>
      </c>
      <c r="F428" s="4" t="s">
        <v>2213</v>
      </c>
      <c r="G428" s="12">
        <v>9377345.8000000007</v>
      </c>
      <c r="H428" s="12">
        <v>11492788.029999999</v>
      </c>
      <c r="I428" s="12">
        <v>7891614.5499999998</v>
      </c>
      <c r="J428" s="12">
        <f t="shared" si="6"/>
        <v>-10007056.779999997</v>
      </c>
      <c r="K428" s="13">
        <v>0.81593306824436418</v>
      </c>
      <c r="L428" s="13">
        <v>0.48375727656807682</v>
      </c>
    </row>
    <row r="429" spans="1:12" ht="12.75" customHeight="1" x14ac:dyDescent="0.25">
      <c r="A429" s="1" t="s">
        <v>432</v>
      </c>
      <c r="B429" s="4" t="s">
        <v>2184</v>
      </c>
      <c r="C429" s="4" t="s">
        <v>2193</v>
      </c>
      <c r="D429" s="1" t="s">
        <v>4</v>
      </c>
      <c r="E429" s="1" t="s">
        <v>5</v>
      </c>
      <c r="F429" s="4" t="s">
        <v>2206</v>
      </c>
      <c r="G429" s="12">
        <v>26226612.079999998</v>
      </c>
      <c r="H429" s="12">
        <v>26539144.039999999</v>
      </c>
      <c r="I429" s="12">
        <v>30821206.420000002</v>
      </c>
      <c r="J429" s="12">
        <f t="shared" si="6"/>
        <v>-31133738.380000003</v>
      </c>
      <c r="K429" s="13">
        <v>0.98822373624677007</v>
      </c>
      <c r="L429" s="13">
        <v>0.45722545050154489</v>
      </c>
    </row>
    <row r="430" spans="1:12" ht="12.75" customHeight="1" x14ac:dyDescent="0.25">
      <c r="A430" s="1" t="s">
        <v>433</v>
      </c>
      <c r="B430" s="4" t="s">
        <v>2187</v>
      </c>
      <c r="C430" s="4" t="s">
        <v>2186</v>
      </c>
      <c r="D430" s="1" t="s">
        <v>8</v>
      </c>
      <c r="E430" s="1" t="s">
        <v>5</v>
      </c>
      <c r="F430" s="4" t="s">
        <v>2206</v>
      </c>
      <c r="G430" s="12">
        <v>531665237.35000002</v>
      </c>
      <c r="H430" s="12">
        <v>434437463.89000005</v>
      </c>
      <c r="I430" s="12">
        <v>773602607.71000004</v>
      </c>
      <c r="J430" s="12">
        <f t="shared" si="6"/>
        <v>-676374834.25</v>
      </c>
      <c r="K430" s="13">
        <v>1.2238015400177784</v>
      </c>
      <c r="L430" s="13">
        <v>0.44010563047451806</v>
      </c>
    </row>
    <row r="431" spans="1:12" ht="12.75" customHeight="1" x14ac:dyDescent="0.25">
      <c r="A431" s="1" t="s">
        <v>434</v>
      </c>
      <c r="B431" s="4" t="s">
        <v>2166</v>
      </c>
      <c r="C431" s="4" t="s">
        <v>2192</v>
      </c>
      <c r="D431" s="1" t="s">
        <v>4</v>
      </c>
      <c r="E431" s="1" t="s">
        <v>5</v>
      </c>
      <c r="F431" s="4" t="s">
        <v>2210</v>
      </c>
      <c r="G431" s="12" t="s">
        <v>2199</v>
      </c>
      <c r="H431" s="12">
        <v>3525280.32</v>
      </c>
      <c r="I431" s="12">
        <v>13275235.779999999</v>
      </c>
      <c r="J431" s="12" t="str">
        <f t="shared" si="6"/>
        <v/>
      </c>
      <c r="K431" s="13" t="s">
        <v>2207</v>
      </c>
      <c r="L431" s="13" t="s">
        <v>2207</v>
      </c>
    </row>
    <row r="432" spans="1:12" ht="12.75" customHeight="1" x14ac:dyDescent="0.25">
      <c r="A432" s="1" t="s">
        <v>435</v>
      </c>
      <c r="B432" s="4" t="s">
        <v>2172</v>
      </c>
      <c r="C432" s="4" t="s">
        <v>2186</v>
      </c>
      <c r="D432" s="1" t="s">
        <v>8</v>
      </c>
      <c r="E432" s="1" t="s">
        <v>15</v>
      </c>
      <c r="F432" s="4" t="s">
        <v>2206</v>
      </c>
      <c r="G432" s="12">
        <v>13582596.039999999</v>
      </c>
      <c r="H432" s="12">
        <v>61518604</v>
      </c>
      <c r="I432" s="12">
        <v>31853540.359999999</v>
      </c>
      <c r="J432" s="12">
        <f t="shared" si="6"/>
        <v>-79789548.319999993</v>
      </c>
      <c r="K432" s="13">
        <v>0.22078843076478133</v>
      </c>
      <c r="L432" s="13">
        <v>0.14546732468338483</v>
      </c>
    </row>
    <row r="433" spans="1:12" ht="12.75" customHeight="1" x14ac:dyDescent="0.25">
      <c r="A433" s="1" t="s">
        <v>436</v>
      </c>
      <c r="B433" s="4" t="s">
        <v>2172</v>
      </c>
      <c r="C433" s="4" t="s">
        <v>2186</v>
      </c>
      <c r="D433" s="1" t="s">
        <v>8</v>
      </c>
      <c r="E433" s="1" t="s">
        <v>15</v>
      </c>
      <c r="F433" s="4" t="s">
        <v>2210</v>
      </c>
      <c r="G433" s="12">
        <v>3946873.52</v>
      </c>
      <c r="H433" s="12">
        <v>98803489.280000001</v>
      </c>
      <c r="I433" s="12">
        <v>56017327.450000003</v>
      </c>
      <c r="J433" s="12">
        <f t="shared" si="6"/>
        <v>-150873943.21000001</v>
      </c>
      <c r="K433" s="13">
        <v>3.9946701768951938E-2</v>
      </c>
      <c r="L433" s="13">
        <v>2.5493170772268665E-2</v>
      </c>
    </row>
    <row r="434" spans="1:12" ht="12.75" customHeight="1" x14ac:dyDescent="0.25">
      <c r="A434" s="1" t="s">
        <v>437</v>
      </c>
      <c r="B434" s="4" t="s">
        <v>2180</v>
      </c>
      <c r="C434" s="4" t="s">
        <v>2186</v>
      </c>
      <c r="D434" s="1" t="s">
        <v>8</v>
      </c>
      <c r="E434" s="1" t="s">
        <v>5</v>
      </c>
      <c r="F434" s="4" t="s">
        <v>2210</v>
      </c>
      <c r="G434" s="12">
        <v>13517483.66</v>
      </c>
      <c r="H434" s="12">
        <v>706119.15</v>
      </c>
      <c r="I434" s="12">
        <v>77886630.890000001</v>
      </c>
      <c r="J434" s="12">
        <f t="shared" si="6"/>
        <v>-65075266.380000003</v>
      </c>
      <c r="K434" s="13">
        <v>19.143346643409966</v>
      </c>
      <c r="L434" s="13">
        <v>0.17199402811481004</v>
      </c>
    </row>
    <row r="435" spans="1:12" ht="12.75" customHeight="1" x14ac:dyDescent="0.25">
      <c r="A435" s="1" t="s">
        <v>438</v>
      </c>
      <c r="B435" s="4" t="s">
        <v>2164</v>
      </c>
      <c r="C435" s="4" t="s">
        <v>2191</v>
      </c>
      <c r="D435" s="1" t="s">
        <v>4</v>
      </c>
      <c r="E435" s="1" t="s">
        <v>5</v>
      </c>
      <c r="F435" s="4" t="s">
        <v>2199</v>
      </c>
      <c r="G435" s="12" t="s">
        <v>2199</v>
      </c>
      <c r="H435" s="12" t="s">
        <v>2199</v>
      </c>
      <c r="I435" s="12" t="s">
        <v>2199</v>
      </c>
      <c r="J435" s="12" t="str">
        <f t="shared" si="6"/>
        <v/>
      </c>
      <c r="K435" s="13" t="s">
        <v>2207</v>
      </c>
      <c r="L435" s="13" t="s">
        <v>2207</v>
      </c>
    </row>
    <row r="436" spans="1:12" ht="12.75" customHeight="1" x14ac:dyDescent="0.25">
      <c r="A436" s="1" t="s">
        <v>439</v>
      </c>
      <c r="B436" s="4" t="s">
        <v>2184</v>
      </c>
      <c r="C436" s="4" t="s">
        <v>2193</v>
      </c>
      <c r="D436" s="1" t="s">
        <v>8</v>
      </c>
      <c r="E436" s="1" t="s">
        <v>15</v>
      </c>
      <c r="F436" s="4" t="s">
        <v>2206</v>
      </c>
      <c r="G436" s="12">
        <v>116223481.01000001</v>
      </c>
      <c r="H436" s="12">
        <v>393884799.57999998</v>
      </c>
      <c r="I436" s="12">
        <v>156937431.22999999</v>
      </c>
      <c r="J436" s="12">
        <f t="shared" si="6"/>
        <v>-434598749.79999995</v>
      </c>
      <c r="K436" s="13">
        <v>0.29506972884947402</v>
      </c>
      <c r="L436" s="13">
        <v>0.21099998240646539</v>
      </c>
    </row>
    <row r="437" spans="1:12" ht="12.75" customHeight="1" x14ac:dyDescent="0.25">
      <c r="A437" s="1" t="s">
        <v>440</v>
      </c>
      <c r="B437" s="4" t="s">
        <v>2172</v>
      </c>
      <c r="C437" s="4" t="s">
        <v>2186</v>
      </c>
      <c r="D437" s="1" t="s">
        <v>4</v>
      </c>
      <c r="E437" s="1" t="s">
        <v>15</v>
      </c>
      <c r="F437" s="4" t="s">
        <v>2206</v>
      </c>
      <c r="G437" s="12">
        <v>1517130.8</v>
      </c>
      <c r="H437" s="12">
        <v>21773290.07</v>
      </c>
      <c r="I437" s="12">
        <v>17944958.699999999</v>
      </c>
      <c r="J437" s="12">
        <f t="shared" si="6"/>
        <v>-38201117.969999999</v>
      </c>
      <c r="K437" s="13">
        <v>6.9678527917577129E-2</v>
      </c>
      <c r="L437" s="13">
        <v>3.8197323572481373E-2</v>
      </c>
    </row>
    <row r="438" spans="1:12" ht="12.75" customHeight="1" x14ac:dyDescent="0.25">
      <c r="A438" s="1" t="s">
        <v>441</v>
      </c>
      <c r="B438" s="4" t="s">
        <v>2187</v>
      </c>
      <c r="C438" s="4" t="s">
        <v>2186</v>
      </c>
      <c r="D438" s="1" t="s">
        <v>4</v>
      </c>
      <c r="E438" s="1" t="s">
        <v>15</v>
      </c>
      <c r="F438" s="4" t="s">
        <v>2206</v>
      </c>
      <c r="G438" s="12">
        <v>40760182.440000013</v>
      </c>
      <c r="H438" s="12">
        <v>54869642.280000001</v>
      </c>
      <c r="I438" s="12">
        <v>54522408.380000003</v>
      </c>
      <c r="J438" s="12">
        <f t="shared" si="6"/>
        <v>-68631868.219999999</v>
      </c>
      <c r="K438" s="13">
        <v>0.74285489655647186</v>
      </c>
      <c r="L438" s="13">
        <v>0.37260643889642586</v>
      </c>
    </row>
    <row r="439" spans="1:12" ht="12.75" customHeight="1" x14ac:dyDescent="0.25">
      <c r="A439" s="1" t="s">
        <v>442</v>
      </c>
      <c r="B439" s="4" t="s">
        <v>2180</v>
      </c>
      <c r="C439" s="4" t="s">
        <v>2186</v>
      </c>
      <c r="D439" s="1" t="s">
        <v>8</v>
      </c>
      <c r="E439" s="1" t="s">
        <v>5</v>
      </c>
      <c r="F439" s="4" t="s">
        <v>2206</v>
      </c>
      <c r="G439" s="12">
        <v>105104153.63</v>
      </c>
      <c r="H439" s="12">
        <v>49549522.450000003</v>
      </c>
      <c r="I439" s="12">
        <v>108806255.72</v>
      </c>
      <c r="J439" s="12">
        <f t="shared" si="6"/>
        <v>-53251624.540000007</v>
      </c>
      <c r="K439" s="13">
        <v>2.1211940788341539</v>
      </c>
      <c r="L439" s="13">
        <v>0.66372162004197477</v>
      </c>
    </row>
    <row r="440" spans="1:12" ht="12.75" customHeight="1" x14ac:dyDescent="0.25">
      <c r="A440" s="1" t="s">
        <v>443</v>
      </c>
      <c r="B440" s="4" t="s">
        <v>2169</v>
      </c>
      <c r="C440" s="4" t="s">
        <v>2186</v>
      </c>
      <c r="D440" s="1" t="s">
        <v>8</v>
      </c>
      <c r="E440" s="1" t="s">
        <v>15</v>
      </c>
      <c r="F440" s="4" t="s">
        <v>2206</v>
      </c>
      <c r="G440" s="12">
        <v>325852765.47000003</v>
      </c>
      <c r="H440" s="12">
        <v>588988681.80000007</v>
      </c>
      <c r="I440" s="12">
        <v>383814554.68000001</v>
      </c>
      <c r="J440" s="12">
        <f t="shared" si="6"/>
        <v>-646950471.00999999</v>
      </c>
      <c r="K440" s="13">
        <v>0.55324113270592223</v>
      </c>
      <c r="L440" s="13">
        <v>0.33496266588202217</v>
      </c>
    </row>
    <row r="441" spans="1:12" ht="12.75" customHeight="1" x14ac:dyDescent="0.25">
      <c r="A441" s="1" t="s">
        <v>444</v>
      </c>
      <c r="B441" s="4" t="s">
        <v>2167</v>
      </c>
      <c r="C441" s="4" t="s">
        <v>2192</v>
      </c>
      <c r="D441" s="1" t="s">
        <v>8</v>
      </c>
      <c r="E441" s="1" t="s">
        <v>5</v>
      </c>
      <c r="F441" s="4" t="s">
        <v>2199</v>
      </c>
      <c r="G441" s="12">
        <v>4165853.27</v>
      </c>
      <c r="H441" s="12" t="s">
        <v>2199</v>
      </c>
      <c r="I441" s="12" t="s">
        <v>2199</v>
      </c>
      <c r="J441" s="12" t="str">
        <f t="shared" si="6"/>
        <v/>
      </c>
      <c r="K441" s="13" t="s">
        <v>2207</v>
      </c>
      <c r="L441" s="13" t="s">
        <v>2207</v>
      </c>
    </row>
    <row r="442" spans="1:12" ht="12.75" customHeight="1" x14ac:dyDescent="0.25">
      <c r="A442" s="1" t="s">
        <v>445</v>
      </c>
      <c r="B442" s="4" t="s">
        <v>2167</v>
      </c>
      <c r="C442" s="4" t="s">
        <v>2192</v>
      </c>
      <c r="D442" s="1" t="s">
        <v>8</v>
      </c>
      <c r="E442" s="1" t="s">
        <v>5</v>
      </c>
      <c r="F442" s="4" t="s">
        <v>2206</v>
      </c>
      <c r="G442" s="12">
        <v>21002077.300000001</v>
      </c>
      <c r="H442" s="12">
        <v>29808476.620000001</v>
      </c>
      <c r="I442" s="12">
        <v>131156028.23999999</v>
      </c>
      <c r="J442" s="12">
        <f t="shared" si="6"/>
        <v>-139962427.56</v>
      </c>
      <c r="K442" s="13">
        <v>0.70456728023157866</v>
      </c>
      <c r="L442" s="13">
        <v>0.13047645080675832</v>
      </c>
    </row>
    <row r="443" spans="1:12" ht="12.75" customHeight="1" x14ac:dyDescent="0.25">
      <c r="A443" s="1" t="s">
        <v>446</v>
      </c>
      <c r="B443" s="4" t="s">
        <v>2174</v>
      </c>
      <c r="C443" s="4" t="s">
        <v>2190</v>
      </c>
      <c r="D443" s="1" t="s">
        <v>4</v>
      </c>
      <c r="E443" s="1" t="s">
        <v>5</v>
      </c>
      <c r="F443" s="4" t="s">
        <v>2206</v>
      </c>
      <c r="G443" s="12">
        <v>27076172.18</v>
      </c>
      <c r="H443" s="12">
        <v>25532069.02</v>
      </c>
      <c r="I443" s="12">
        <v>23960855.350000001</v>
      </c>
      <c r="J443" s="12">
        <f t="shared" si="6"/>
        <v>-22416752.190000001</v>
      </c>
      <c r="K443" s="13">
        <v>1.060477008690148</v>
      </c>
      <c r="L443" s="13">
        <v>0.54707157689013308</v>
      </c>
    </row>
    <row r="444" spans="1:12" ht="12.75" customHeight="1" x14ac:dyDescent="0.25">
      <c r="A444" s="1" t="s">
        <v>447</v>
      </c>
      <c r="B444" s="4" t="s">
        <v>2184</v>
      </c>
      <c r="C444" s="4" t="s">
        <v>2193</v>
      </c>
      <c r="D444" s="1" t="s">
        <v>8</v>
      </c>
      <c r="E444" s="1" t="s">
        <v>15</v>
      </c>
      <c r="F444" s="4" t="s">
        <v>2206</v>
      </c>
      <c r="G444" s="12">
        <v>112190069.52</v>
      </c>
      <c r="H444" s="12">
        <v>156632412.75999999</v>
      </c>
      <c r="I444" s="12">
        <v>112537993.73</v>
      </c>
      <c r="J444" s="12">
        <f t="shared" si="6"/>
        <v>-156980336.97</v>
      </c>
      <c r="K444" s="13">
        <v>0.71626343196221609</v>
      </c>
      <c r="L444" s="13">
        <v>0.41679942079430632</v>
      </c>
    </row>
    <row r="445" spans="1:12" ht="12.75" customHeight="1" x14ac:dyDescent="0.25">
      <c r="A445" s="1" t="s">
        <v>448</v>
      </c>
      <c r="B445" s="4" t="s">
        <v>2172</v>
      </c>
      <c r="C445" s="4" t="s">
        <v>2186</v>
      </c>
      <c r="D445" s="1" t="s">
        <v>8</v>
      </c>
      <c r="E445" s="1" t="s">
        <v>15</v>
      </c>
      <c r="F445" s="4" t="s">
        <v>2206</v>
      </c>
      <c r="G445" s="12">
        <v>30955175.879999999</v>
      </c>
      <c r="H445" s="12">
        <v>71980194.060000002</v>
      </c>
      <c r="I445" s="12">
        <v>89726912.530000001</v>
      </c>
      <c r="J445" s="12">
        <f t="shared" si="6"/>
        <v>-130751930.71000001</v>
      </c>
      <c r="K445" s="13">
        <v>0.43005129791949326</v>
      </c>
      <c r="L445" s="13">
        <v>0.19142743032614667</v>
      </c>
    </row>
    <row r="446" spans="1:12" ht="12.75" customHeight="1" x14ac:dyDescent="0.25">
      <c r="A446" s="1" t="s">
        <v>449</v>
      </c>
      <c r="B446" s="4" t="s">
        <v>2172</v>
      </c>
      <c r="C446" s="4" t="s">
        <v>2186</v>
      </c>
      <c r="D446" s="1" t="s">
        <v>4</v>
      </c>
      <c r="E446" s="1" t="s">
        <v>15</v>
      </c>
      <c r="F446" s="4" t="s">
        <v>2206</v>
      </c>
      <c r="G446" s="12">
        <v>12405615.23</v>
      </c>
      <c r="H446" s="12">
        <v>21255819.560000002</v>
      </c>
      <c r="I446" s="12">
        <v>24299246.690000001</v>
      </c>
      <c r="J446" s="12">
        <f t="shared" si="6"/>
        <v>-33149451.020000003</v>
      </c>
      <c r="K446" s="13">
        <v>0.58363382296231725</v>
      </c>
      <c r="L446" s="13">
        <v>0.27232130806087895</v>
      </c>
    </row>
    <row r="447" spans="1:12" ht="12.75" customHeight="1" x14ac:dyDescent="0.25">
      <c r="A447" s="1" t="s">
        <v>450</v>
      </c>
      <c r="B447" s="4" t="s">
        <v>2180</v>
      </c>
      <c r="C447" s="4" t="s">
        <v>2186</v>
      </c>
      <c r="D447" s="1" t="s">
        <v>8</v>
      </c>
      <c r="E447" s="1" t="s">
        <v>15</v>
      </c>
      <c r="F447" s="4" t="s">
        <v>2206</v>
      </c>
      <c r="G447" s="12">
        <v>31436359.460000001</v>
      </c>
      <c r="H447" s="12">
        <v>93214100.450000003</v>
      </c>
      <c r="I447" s="12">
        <v>110090306.34</v>
      </c>
      <c r="J447" s="12">
        <f t="shared" si="6"/>
        <v>-171868047.33000001</v>
      </c>
      <c r="K447" s="13">
        <v>0.33724897100586676</v>
      </c>
      <c r="L447" s="13">
        <v>0.15462704402896527</v>
      </c>
    </row>
    <row r="448" spans="1:12" ht="12.75" customHeight="1" x14ac:dyDescent="0.25">
      <c r="A448" s="1" t="s">
        <v>451</v>
      </c>
      <c r="B448" s="4" t="s">
        <v>2172</v>
      </c>
      <c r="C448" s="4" t="s">
        <v>2186</v>
      </c>
      <c r="D448" s="1" t="s">
        <v>4</v>
      </c>
      <c r="E448" s="1" t="s">
        <v>15</v>
      </c>
      <c r="F448" s="4" t="s">
        <v>2206</v>
      </c>
      <c r="G448" s="12">
        <v>30227054.07</v>
      </c>
      <c r="H448" s="12">
        <v>64389686.120000005</v>
      </c>
      <c r="I448" s="12">
        <v>43080139.810000002</v>
      </c>
      <c r="J448" s="12">
        <f t="shared" si="6"/>
        <v>-77242771.860000014</v>
      </c>
      <c r="K448" s="13">
        <v>0.46943937595327417</v>
      </c>
      <c r="L448" s="13">
        <v>0.28126084515748873</v>
      </c>
    </row>
    <row r="449" spans="1:12" ht="12.75" customHeight="1" x14ac:dyDescent="0.25">
      <c r="A449" s="1" t="s">
        <v>452</v>
      </c>
      <c r="B449" s="4" t="s">
        <v>2172</v>
      </c>
      <c r="C449" s="4" t="s">
        <v>2186</v>
      </c>
      <c r="D449" s="1" t="s">
        <v>8</v>
      </c>
      <c r="E449" s="1" t="s">
        <v>15</v>
      </c>
      <c r="F449" s="4" t="s">
        <v>2206</v>
      </c>
      <c r="G449" s="12">
        <v>30605954.100000001</v>
      </c>
      <c r="H449" s="12">
        <v>120716630.13</v>
      </c>
      <c r="I449" s="12">
        <v>175135182.06</v>
      </c>
      <c r="J449" s="12">
        <f t="shared" si="6"/>
        <v>-265245858.09</v>
      </c>
      <c r="K449" s="13">
        <v>0.25353552420275804</v>
      </c>
      <c r="L449" s="13">
        <v>0.10345028436176841</v>
      </c>
    </row>
    <row r="450" spans="1:12" ht="12.75" customHeight="1" x14ac:dyDescent="0.25">
      <c r="A450" s="1" t="s">
        <v>453</v>
      </c>
      <c r="B450" s="4" t="s">
        <v>2170</v>
      </c>
      <c r="C450" s="4" t="s">
        <v>2190</v>
      </c>
      <c r="D450" s="1" t="s">
        <v>4</v>
      </c>
      <c r="E450" s="1" t="s">
        <v>15</v>
      </c>
      <c r="F450" s="4" t="s">
        <v>2206</v>
      </c>
      <c r="G450" s="12">
        <v>1132862.69</v>
      </c>
      <c r="H450" s="12">
        <v>39307686.109999999</v>
      </c>
      <c r="I450" s="12">
        <v>51577091.650000013</v>
      </c>
      <c r="J450" s="12">
        <f t="shared" si="6"/>
        <v>-89751915.070000023</v>
      </c>
      <c r="K450" s="13">
        <v>2.8820386090134063E-2</v>
      </c>
      <c r="L450" s="13">
        <v>1.2464823240164126E-2</v>
      </c>
    </row>
    <row r="451" spans="1:12" ht="12.75" customHeight="1" x14ac:dyDescent="0.25">
      <c r="A451" s="1" t="s">
        <v>454</v>
      </c>
      <c r="B451" s="4" t="s">
        <v>2177</v>
      </c>
      <c r="C451" s="4" t="s">
        <v>2192</v>
      </c>
      <c r="D451" s="1" t="s">
        <v>4</v>
      </c>
      <c r="E451" s="1" t="s">
        <v>15</v>
      </c>
      <c r="F451" s="4" t="s">
        <v>2210</v>
      </c>
      <c r="G451" s="12">
        <v>3596950.37</v>
      </c>
      <c r="H451" s="12">
        <v>22597019.059999999</v>
      </c>
      <c r="I451" s="12">
        <v>37123924.850000001</v>
      </c>
      <c r="J451" s="12">
        <f t="shared" si="6"/>
        <v>-56123993.539999999</v>
      </c>
      <c r="K451" s="13">
        <v>0.15917809160798221</v>
      </c>
      <c r="L451" s="13">
        <v>6.0229295361115473E-2</v>
      </c>
    </row>
    <row r="452" spans="1:12" ht="12.75" customHeight="1" x14ac:dyDescent="0.25">
      <c r="A452" s="1" t="s">
        <v>455</v>
      </c>
      <c r="B452" s="4" t="s">
        <v>2163</v>
      </c>
      <c r="C452" s="4" t="s">
        <v>2192</v>
      </c>
      <c r="D452" s="1" t="s">
        <v>66</v>
      </c>
      <c r="E452" s="1" t="s">
        <v>66</v>
      </c>
      <c r="F452" s="4" t="s">
        <v>2199</v>
      </c>
      <c r="G452" s="12" t="s">
        <v>2199</v>
      </c>
      <c r="H452" s="12" t="s">
        <v>2199</v>
      </c>
      <c r="I452" s="12" t="s">
        <v>2199</v>
      </c>
      <c r="J452" s="12" t="str">
        <f t="shared" si="6"/>
        <v/>
      </c>
      <c r="K452" s="13" t="s">
        <v>2207</v>
      </c>
      <c r="L452" s="13" t="s">
        <v>2207</v>
      </c>
    </row>
    <row r="453" spans="1:12" ht="12.75" customHeight="1" x14ac:dyDescent="0.25">
      <c r="A453" s="1" t="s">
        <v>456</v>
      </c>
      <c r="B453" s="4" t="s">
        <v>2171</v>
      </c>
      <c r="C453" s="4" t="s">
        <v>2192</v>
      </c>
      <c r="D453" s="1" t="s">
        <v>8</v>
      </c>
      <c r="E453" s="1" t="s">
        <v>5</v>
      </c>
      <c r="F453" s="4" t="s">
        <v>2210</v>
      </c>
      <c r="G453" s="12">
        <v>24729623.34</v>
      </c>
      <c r="H453" s="12">
        <v>17702256.100000001</v>
      </c>
      <c r="I453" s="12">
        <v>85416156.930000007</v>
      </c>
      <c r="J453" s="12">
        <f t="shared" si="6"/>
        <v>-78388789.690000013</v>
      </c>
      <c r="K453" s="13">
        <v>1.3969757979040873</v>
      </c>
      <c r="L453" s="13">
        <v>0.2398177261785969</v>
      </c>
    </row>
    <row r="454" spans="1:12" ht="12.75" customHeight="1" x14ac:dyDescent="0.25">
      <c r="A454" s="1" t="s">
        <v>457</v>
      </c>
      <c r="B454" s="4" t="s">
        <v>2177</v>
      </c>
      <c r="C454" s="4" t="s">
        <v>2192</v>
      </c>
      <c r="D454" s="1" t="s">
        <v>8</v>
      </c>
      <c r="E454" s="1" t="s">
        <v>15</v>
      </c>
      <c r="F454" s="4" t="s">
        <v>2206</v>
      </c>
      <c r="G454" s="12">
        <v>502576.43</v>
      </c>
      <c r="H454" s="12">
        <v>187408998.34</v>
      </c>
      <c r="I454" s="12">
        <v>209027558.19</v>
      </c>
      <c r="J454" s="12">
        <f t="shared" ref="J454:J517" si="7">IF(OR(G454="",G454=0,G454="-",H454="",I454=""),"",G454-H454-I454)</f>
        <v>-395933980.10000002</v>
      </c>
      <c r="K454" s="13">
        <v>2.6817091732608211E-3</v>
      </c>
      <c r="L454" s="13">
        <v>1.2677348284906918E-3</v>
      </c>
    </row>
    <row r="455" spans="1:12" ht="12.75" customHeight="1" x14ac:dyDescent="0.25">
      <c r="A455" s="1" t="s">
        <v>458</v>
      </c>
      <c r="B455" s="4" t="s">
        <v>2177</v>
      </c>
      <c r="C455" s="4" t="s">
        <v>2192</v>
      </c>
      <c r="D455" s="1" t="s">
        <v>8</v>
      </c>
      <c r="E455" s="1" t="s">
        <v>15</v>
      </c>
      <c r="F455" s="4" t="s">
        <v>2206</v>
      </c>
      <c r="G455" s="12">
        <v>6407357.9000000004</v>
      </c>
      <c r="H455" s="12">
        <v>599021631.5</v>
      </c>
      <c r="I455" s="12">
        <v>439871223.88999999</v>
      </c>
      <c r="J455" s="12">
        <f t="shared" si="7"/>
        <v>-1032485497.49</v>
      </c>
      <c r="K455" s="13">
        <v>1.0696371488213945E-2</v>
      </c>
      <c r="L455" s="13">
        <v>6.1674867304720091E-3</v>
      </c>
    </row>
    <row r="456" spans="1:12" ht="12.75" customHeight="1" x14ac:dyDescent="0.25">
      <c r="A456" s="1" t="s">
        <v>459</v>
      </c>
      <c r="B456" s="4" t="s">
        <v>2172</v>
      </c>
      <c r="C456" s="4" t="s">
        <v>2186</v>
      </c>
      <c r="D456" s="1" t="s">
        <v>4</v>
      </c>
      <c r="E456" s="1" t="s">
        <v>15</v>
      </c>
      <c r="F456" s="4" t="s">
        <v>2210</v>
      </c>
      <c r="G456" s="12">
        <v>13134436.18</v>
      </c>
      <c r="H456" s="12">
        <v>9460790.3100000005</v>
      </c>
      <c r="I456" s="12">
        <v>15060066.41</v>
      </c>
      <c r="J456" s="12">
        <f t="shared" si="7"/>
        <v>-11386420.540000001</v>
      </c>
      <c r="K456" s="13">
        <v>1.3883022189083905</v>
      </c>
      <c r="L456" s="13">
        <v>0.53564344549540688</v>
      </c>
    </row>
    <row r="457" spans="1:12" ht="12.75" customHeight="1" x14ac:dyDescent="0.25">
      <c r="A457" s="1" t="s">
        <v>460</v>
      </c>
      <c r="B457" s="4" t="s">
        <v>2167</v>
      </c>
      <c r="C457" s="4" t="s">
        <v>2192</v>
      </c>
      <c r="D457" s="1" t="s">
        <v>8</v>
      </c>
      <c r="E457" s="1" t="s">
        <v>15</v>
      </c>
      <c r="F457" s="4" t="s">
        <v>2206</v>
      </c>
      <c r="G457" s="12">
        <v>26480889.25</v>
      </c>
      <c r="H457" s="12">
        <v>110379267.92000002</v>
      </c>
      <c r="I457" s="12">
        <v>199881717.80000001</v>
      </c>
      <c r="J457" s="12">
        <f t="shared" si="7"/>
        <v>-283780096.47000003</v>
      </c>
      <c r="K457" s="13">
        <v>0.23990817976064718</v>
      </c>
      <c r="L457" s="13">
        <v>8.5350367815494863E-2</v>
      </c>
    </row>
    <row r="458" spans="1:12" ht="12.75" customHeight="1" x14ac:dyDescent="0.25">
      <c r="A458" s="1" t="s">
        <v>461</v>
      </c>
      <c r="B458" s="4" t="s">
        <v>2179</v>
      </c>
      <c r="C458" s="4" t="s">
        <v>2193</v>
      </c>
      <c r="D458" s="1" t="s">
        <v>89</v>
      </c>
      <c r="E458" s="1" t="s">
        <v>5</v>
      </c>
      <c r="F458" s="4" t="s">
        <v>2206</v>
      </c>
      <c r="G458" s="12">
        <v>356289602.63999999</v>
      </c>
      <c r="H458" s="12">
        <v>1495113693.1300001</v>
      </c>
      <c r="I458" s="12">
        <v>691050662.09000003</v>
      </c>
      <c r="J458" s="12">
        <f t="shared" si="7"/>
        <v>-1829874752.5800004</v>
      </c>
      <c r="K458" s="13">
        <v>0.23830268178074979</v>
      </c>
      <c r="L458" s="13">
        <v>0.16297475612447515</v>
      </c>
    </row>
    <row r="459" spans="1:12" ht="12.75" customHeight="1" x14ac:dyDescent="0.25">
      <c r="A459" s="1" t="s">
        <v>462</v>
      </c>
      <c r="B459" s="4" t="s">
        <v>2184</v>
      </c>
      <c r="C459" s="4" t="s">
        <v>2193</v>
      </c>
      <c r="D459" s="1" t="s">
        <v>4</v>
      </c>
      <c r="E459" s="1" t="s">
        <v>5</v>
      </c>
      <c r="F459" s="4" t="s">
        <v>2206</v>
      </c>
      <c r="G459" s="12">
        <v>25124699</v>
      </c>
      <c r="H459" s="12">
        <v>11554668.59</v>
      </c>
      <c r="I459" s="12">
        <v>19389780.449999999</v>
      </c>
      <c r="J459" s="12">
        <f t="shared" si="7"/>
        <v>-5819750.0399999991</v>
      </c>
      <c r="K459" s="13">
        <v>2.1744196992152762</v>
      </c>
      <c r="L459" s="13">
        <v>0.81192911101835541</v>
      </c>
    </row>
    <row r="460" spans="1:12" ht="12.75" customHeight="1" x14ac:dyDescent="0.25">
      <c r="A460" s="1" t="s">
        <v>463</v>
      </c>
      <c r="B460" s="4" t="s">
        <v>2180</v>
      </c>
      <c r="C460" s="4" t="s">
        <v>2186</v>
      </c>
      <c r="D460" s="1" t="s">
        <v>8</v>
      </c>
      <c r="E460" s="1" t="s">
        <v>5</v>
      </c>
      <c r="F460" s="4" t="s">
        <v>2206</v>
      </c>
      <c r="G460" s="12">
        <v>229568116.22</v>
      </c>
      <c r="H460" s="12">
        <v>211590959.49000001</v>
      </c>
      <c r="I460" s="12">
        <v>294298745.72000003</v>
      </c>
      <c r="J460" s="12">
        <f t="shared" si="7"/>
        <v>-276321588.99000001</v>
      </c>
      <c r="K460" s="13">
        <v>1.0849618375630534</v>
      </c>
      <c r="L460" s="13">
        <v>0.45379084384550561</v>
      </c>
    </row>
    <row r="461" spans="1:12" ht="12.75" customHeight="1" x14ac:dyDescent="0.25">
      <c r="A461" s="1" t="s">
        <v>464</v>
      </c>
      <c r="B461" s="4" t="s">
        <v>2177</v>
      </c>
      <c r="C461" s="4" t="s">
        <v>2192</v>
      </c>
      <c r="D461" s="1" t="s">
        <v>4</v>
      </c>
      <c r="E461" s="1" t="s">
        <v>5</v>
      </c>
      <c r="F461" s="4" t="s">
        <v>2206</v>
      </c>
      <c r="G461" s="12">
        <v>18896056.010000002</v>
      </c>
      <c r="H461" s="12">
        <v>35097384.270000003</v>
      </c>
      <c r="I461" s="12">
        <v>78873403.410000011</v>
      </c>
      <c r="J461" s="12">
        <f t="shared" si="7"/>
        <v>-95074731.670000017</v>
      </c>
      <c r="K461" s="13">
        <v>0.53838929604083574</v>
      </c>
      <c r="L461" s="13">
        <v>0.16579736259308092</v>
      </c>
    </row>
    <row r="462" spans="1:12" ht="12.75" customHeight="1" x14ac:dyDescent="0.25">
      <c r="A462" s="1" t="s">
        <v>465</v>
      </c>
      <c r="B462" s="4" t="s">
        <v>2173</v>
      </c>
      <c r="C462" s="4" t="s">
        <v>2190</v>
      </c>
      <c r="D462" s="1" t="s">
        <v>8</v>
      </c>
      <c r="E462" s="1" t="s">
        <v>15</v>
      </c>
      <c r="F462" s="4" t="s">
        <v>2210</v>
      </c>
      <c r="G462" s="12">
        <v>50429022.5</v>
      </c>
      <c r="H462" s="12">
        <v>50286340.75</v>
      </c>
      <c r="I462" s="12">
        <v>119004692.56</v>
      </c>
      <c r="J462" s="12">
        <f t="shared" si="7"/>
        <v>-118862010.81</v>
      </c>
      <c r="K462" s="13">
        <v>1.0028373858163462</v>
      </c>
      <c r="L462" s="13">
        <v>0.29788360029474265</v>
      </c>
    </row>
    <row r="463" spans="1:12" ht="12.75" customHeight="1" x14ac:dyDescent="0.25">
      <c r="A463" s="1" t="s">
        <v>466</v>
      </c>
      <c r="B463" s="4" t="s">
        <v>2175</v>
      </c>
      <c r="C463" s="4" t="s">
        <v>2191</v>
      </c>
      <c r="D463" s="1" t="s">
        <v>8</v>
      </c>
      <c r="E463" s="1" t="s">
        <v>5</v>
      </c>
      <c r="F463" s="4" t="s">
        <v>2206</v>
      </c>
      <c r="G463" s="12">
        <v>19460240.899999999</v>
      </c>
      <c r="H463" s="12">
        <v>330805971.19</v>
      </c>
      <c r="I463" s="12">
        <v>625646530.60000002</v>
      </c>
      <c r="J463" s="12">
        <f t="shared" si="7"/>
        <v>-936992260.8900001</v>
      </c>
      <c r="K463" s="13">
        <v>5.8826752219726157E-2</v>
      </c>
      <c r="L463" s="13">
        <v>2.0346270058973315E-2</v>
      </c>
    </row>
    <row r="464" spans="1:12" ht="12.75" customHeight="1" x14ac:dyDescent="0.25">
      <c r="A464" s="1" t="s">
        <v>467</v>
      </c>
      <c r="B464" s="4" t="s">
        <v>2174</v>
      </c>
      <c r="C464" s="4" t="s">
        <v>2190</v>
      </c>
      <c r="D464" s="1" t="s">
        <v>4</v>
      </c>
      <c r="E464" s="1" t="s">
        <v>5</v>
      </c>
      <c r="F464" s="4" t="s">
        <v>2206</v>
      </c>
      <c r="G464" s="12">
        <v>12270359.41</v>
      </c>
      <c r="H464" s="12">
        <v>16017747.23</v>
      </c>
      <c r="I464" s="12">
        <v>28185477.190000001</v>
      </c>
      <c r="J464" s="12">
        <f t="shared" si="7"/>
        <v>-31932865.010000002</v>
      </c>
      <c r="K464" s="13">
        <v>0.76604776151159182</v>
      </c>
      <c r="L464" s="13">
        <v>0.27758969104634379</v>
      </c>
    </row>
    <row r="465" spans="1:12" ht="12.75" customHeight="1" x14ac:dyDescent="0.25">
      <c r="A465" s="1" t="s">
        <v>468</v>
      </c>
      <c r="B465" s="4" t="s">
        <v>2182</v>
      </c>
      <c r="C465" s="4" t="s">
        <v>2191</v>
      </c>
      <c r="D465" s="1" t="s">
        <v>4</v>
      </c>
      <c r="E465" s="1" t="s">
        <v>5</v>
      </c>
      <c r="F465" s="4" t="s">
        <v>2206</v>
      </c>
      <c r="G465" s="12" t="s">
        <v>2199</v>
      </c>
      <c r="H465" s="12">
        <v>7779376.5</v>
      </c>
      <c r="I465" s="12">
        <v>16558202.25</v>
      </c>
      <c r="J465" s="12" t="str">
        <f t="shared" si="7"/>
        <v/>
      </c>
      <c r="K465" s="13" t="s">
        <v>2207</v>
      </c>
      <c r="L465" s="13" t="s">
        <v>2207</v>
      </c>
    </row>
    <row r="466" spans="1:12" ht="12.75" customHeight="1" x14ac:dyDescent="0.25">
      <c r="A466" s="1" t="s">
        <v>469</v>
      </c>
      <c r="B466" s="4" t="s">
        <v>2170</v>
      </c>
      <c r="C466" s="4" t="s">
        <v>2190</v>
      </c>
      <c r="D466" s="1" t="s">
        <v>4</v>
      </c>
      <c r="E466" s="1" t="s">
        <v>15</v>
      </c>
      <c r="F466" s="4" t="s">
        <v>2199</v>
      </c>
      <c r="G466" s="12">
        <v>46327.11</v>
      </c>
      <c r="H466" s="12" t="s">
        <v>2199</v>
      </c>
      <c r="I466" s="12" t="s">
        <v>2199</v>
      </c>
      <c r="J466" s="12" t="str">
        <f t="shared" si="7"/>
        <v/>
      </c>
      <c r="K466" s="13" t="s">
        <v>2207</v>
      </c>
      <c r="L466" s="13" t="s">
        <v>2207</v>
      </c>
    </row>
    <row r="467" spans="1:12" ht="12.75" customHeight="1" x14ac:dyDescent="0.25">
      <c r="A467" s="1" t="s">
        <v>470</v>
      </c>
      <c r="B467" s="4" t="s">
        <v>2178</v>
      </c>
      <c r="C467" s="4" t="s">
        <v>2192</v>
      </c>
      <c r="D467" s="1" t="s">
        <v>4</v>
      </c>
      <c r="E467" s="1" t="s">
        <v>5</v>
      </c>
      <c r="F467" s="4" t="s">
        <v>2212</v>
      </c>
      <c r="G467" s="12">
        <v>6867991.3799999999</v>
      </c>
      <c r="H467" s="12">
        <v>2983287.82</v>
      </c>
      <c r="I467" s="12">
        <v>115647052.06999999</v>
      </c>
      <c r="J467" s="12">
        <f t="shared" si="7"/>
        <v>-111762348.50999999</v>
      </c>
      <c r="K467" s="13">
        <v>2.3021551370125595</v>
      </c>
      <c r="L467" s="13">
        <v>5.7894054643764375E-2</v>
      </c>
    </row>
    <row r="468" spans="1:12" ht="12.75" customHeight="1" x14ac:dyDescent="0.25">
      <c r="A468" s="1" t="s">
        <v>471</v>
      </c>
      <c r="B468" s="4" t="s">
        <v>2170</v>
      </c>
      <c r="C468" s="4" t="s">
        <v>2190</v>
      </c>
      <c r="D468" s="1" t="s">
        <v>8</v>
      </c>
      <c r="E468" s="1" t="s">
        <v>15</v>
      </c>
      <c r="F468" s="4" t="s">
        <v>2210</v>
      </c>
      <c r="G468" s="12">
        <v>110264266.70999999</v>
      </c>
      <c r="H468" s="12">
        <v>213323085.14000002</v>
      </c>
      <c r="I468" s="12">
        <v>329055236.63</v>
      </c>
      <c r="J468" s="12">
        <f t="shared" si="7"/>
        <v>-432114055.06</v>
      </c>
      <c r="K468" s="13">
        <v>0.51688858070675092</v>
      </c>
      <c r="L468" s="13">
        <v>0.20329770251540116</v>
      </c>
    </row>
    <row r="469" spans="1:12" ht="12.75" customHeight="1" x14ac:dyDescent="0.25">
      <c r="A469" s="1" t="s">
        <v>472</v>
      </c>
      <c r="B469" s="4" t="s">
        <v>2187</v>
      </c>
      <c r="C469" s="4" t="s">
        <v>2186</v>
      </c>
      <c r="D469" s="1" t="s">
        <v>8</v>
      </c>
      <c r="E469" s="1" t="s">
        <v>15</v>
      </c>
      <c r="F469" s="4" t="s">
        <v>2210</v>
      </c>
      <c r="G469" s="12">
        <v>354690574.87</v>
      </c>
      <c r="H469" s="12">
        <v>341887726.15000004</v>
      </c>
      <c r="I469" s="12">
        <v>497984977.98000002</v>
      </c>
      <c r="J469" s="12">
        <f t="shared" si="7"/>
        <v>-485182129.26000005</v>
      </c>
      <c r="K469" s="13">
        <v>1.0374475236773573</v>
      </c>
      <c r="L469" s="13">
        <v>0.42231468307737624</v>
      </c>
    </row>
    <row r="470" spans="1:12" ht="12.75" customHeight="1" x14ac:dyDescent="0.25">
      <c r="A470" s="1" t="s">
        <v>473</v>
      </c>
      <c r="B470" s="4" t="s">
        <v>2179</v>
      </c>
      <c r="C470" s="4" t="s">
        <v>2193</v>
      </c>
      <c r="D470" s="1" t="s">
        <v>4</v>
      </c>
      <c r="E470" s="1" t="s">
        <v>15</v>
      </c>
      <c r="F470" s="4" t="s">
        <v>2210</v>
      </c>
      <c r="G470" s="12">
        <v>14665703.140000001</v>
      </c>
      <c r="H470" s="12">
        <v>35963301.560000002</v>
      </c>
      <c r="I470" s="12">
        <v>23732912.149999999</v>
      </c>
      <c r="J470" s="12">
        <f t="shared" si="7"/>
        <v>-45030510.57</v>
      </c>
      <c r="K470" s="13">
        <v>0.40779635083092186</v>
      </c>
      <c r="L470" s="13">
        <v>0.24567225002317489</v>
      </c>
    </row>
    <row r="471" spans="1:12" ht="12.75" customHeight="1" x14ac:dyDescent="0.25">
      <c r="A471" s="1" t="s">
        <v>474</v>
      </c>
      <c r="B471" s="4" t="s">
        <v>2167</v>
      </c>
      <c r="C471" s="4" t="s">
        <v>2192</v>
      </c>
      <c r="D471" s="1" t="s">
        <v>8</v>
      </c>
      <c r="E471" s="1" t="s">
        <v>5</v>
      </c>
      <c r="F471" s="4" t="s">
        <v>2206</v>
      </c>
      <c r="G471" s="12">
        <v>128226188.27</v>
      </c>
      <c r="H471" s="12">
        <v>781156908.69000006</v>
      </c>
      <c r="I471" s="12">
        <v>1124504012.05</v>
      </c>
      <c r="J471" s="12">
        <f t="shared" si="7"/>
        <v>-1777434732.47</v>
      </c>
      <c r="K471" s="13">
        <v>0.16414908047735927</v>
      </c>
      <c r="L471" s="13">
        <v>6.7286990499971847E-2</v>
      </c>
    </row>
    <row r="472" spans="1:12" ht="12.75" customHeight="1" x14ac:dyDescent="0.25">
      <c r="A472" s="1" t="s">
        <v>475</v>
      </c>
      <c r="B472" s="4" t="s">
        <v>2172</v>
      </c>
      <c r="C472" s="4" t="s">
        <v>2186</v>
      </c>
      <c r="D472" s="1" t="s">
        <v>8</v>
      </c>
      <c r="E472" s="1" t="s">
        <v>15</v>
      </c>
      <c r="F472" s="4" t="s">
        <v>2210</v>
      </c>
      <c r="G472" s="12">
        <v>37898655.440000013</v>
      </c>
      <c r="H472" s="12">
        <v>59386322.770000003</v>
      </c>
      <c r="I472" s="12">
        <v>43729758.090000004</v>
      </c>
      <c r="J472" s="12">
        <f t="shared" si="7"/>
        <v>-65217425.419999994</v>
      </c>
      <c r="K472" s="13">
        <v>0.63817144541478754</v>
      </c>
      <c r="L472" s="13">
        <v>0.36753390086125126</v>
      </c>
    </row>
    <row r="473" spans="1:12" ht="12.75" customHeight="1" x14ac:dyDescent="0.25">
      <c r="A473" s="1" t="s">
        <v>476</v>
      </c>
      <c r="B473" s="4" t="s">
        <v>2171</v>
      </c>
      <c r="C473" s="4" t="s">
        <v>2192</v>
      </c>
      <c r="D473" s="1" t="s">
        <v>8</v>
      </c>
      <c r="E473" s="1" t="s">
        <v>5</v>
      </c>
      <c r="F473" s="4" t="s">
        <v>2199</v>
      </c>
      <c r="G473" s="12" t="s">
        <v>2199</v>
      </c>
      <c r="H473" s="12" t="s">
        <v>2199</v>
      </c>
      <c r="I473" s="12" t="s">
        <v>2199</v>
      </c>
      <c r="J473" s="12" t="str">
        <f t="shared" si="7"/>
        <v/>
      </c>
      <c r="K473" s="13" t="s">
        <v>2207</v>
      </c>
      <c r="L473" s="13" t="s">
        <v>2207</v>
      </c>
    </row>
    <row r="474" spans="1:12" ht="12.75" customHeight="1" x14ac:dyDescent="0.25">
      <c r="A474" s="1" t="s">
        <v>477</v>
      </c>
      <c r="B474" s="4" t="s">
        <v>2184</v>
      </c>
      <c r="C474" s="4" t="s">
        <v>2193</v>
      </c>
      <c r="D474" s="1" t="s">
        <v>89</v>
      </c>
      <c r="E474" s="1" t="s">
        <v>15</v>
      </c>
      <c r="F474" s="4" t="s">
        <v>2206</v>
      </c>
      <c r="G474" s="12">
        <v>415081794.12</v>
      </c>
      <c r="H474" s="12">
        <v>3798960992.1199999</v>
      </c>
      <c r="I474" s="12">
        <v>2362286921.8200002</v>
      </c>
      <c r="J474" s="12">
        <f t="shared" si="7"/>
        <v>-5746166119.8199997</v>
      </c>
      <c r="K474" s="13">
        <v>0.10926192582155594</v>
      </c>
      <c r="L474" s="13">
        <v>6.736976013915387E-2</v>
      </c>
    </row>
    <row r="475" spans="1:12" ht="12.75" customHeight="1" x14ac:dyDescent="0.25">
      <c r="A475" s="1" t="s">
        <v>478</v>
      </c>
      <c r="B475" s="4" t="s">
        <v>2178</v>
      </c>
      <c r="C475" s="4" t="s">
        <v>2192</v>
      </c>
      <c r="D475" s="1" t="s">
        <v>4</v>
      </c>
      <c r="E475" s="1" t="s">
        <v>5</v>
      </c>
      <c r="F475" s="4" t="s">
        <v>2206</v>
      </c>
      <c r="G475" s="12">
        <v>5867215.7000000002</v>
      </c>
      <c r="H475" s="12">
        <v>4691660.3</v>
      </c>
      <c r="I475" s="12">
        <v>37300079.75</v>
      </c>
      <c r="J475" s="12">
        <f t="shared" si="7"/>
        <v>-36124524.350000001</v>
      </c>
      <c r="K475" s="13">
        <v>1.2505627698578263</v>
      </c>
      <c r="L475" s="13">
        <v>0.1397230906129121</v>
      </c>
    </row>
    <row r="476" spans="1:12" ht="12.75" customHeight="1" x14ac:dyDescent="0.25">
      <c r="A476" s="1" t="s">
        <v>479</v>
      </c>
      <c r="B476" s="4" t="s">
        <v>2181</v>
      </c>
      <c r="C476" s="4" t="s">
        <v>2192</v>
      </c>
      <c r="D476" s="1" t="s">
        <v>8</v>
      </c>
      <c r="E476" s="1" t="s">
        <v>5</v>
      </c>
      <c r="F476" s="4" t="s">
        <v>2212</v>
      </c>
      <c r="G476" s="12" t="s">
        <v>2199</v>
      </c>
      <c r="H476" s="12">
        <v>67213578.909999996</v>
      </c>
      <c r="I476" s="12">
        <v>178730365.11000001</v>
      </c>
      <c r="J476" s="12" t="str">
        <f t="shared" si="7"/>
        <v/>
      </c>
      <c r="K476" s="13" t="s">
        <v>2207</v>
      </c>
      <c r="L476" s="13" t="s">
        <v>2207</v>
      </c>
    </row>
    <row r="477" spans="1:12" ht="12.75" customHeight="1" x14ac:dyDescent="0.25">
      <c r="A477" s="1" t="s">
        <v>480</v>
      </c>
      <c r="B477" s="4" t="s">
        <v>2177</v>
      </c>
      <c r="C477" s="4" t="s">
        <v>2192</v>
      </c>
      <c r="D477" s="1" t="s">
        <v>8</v>
      </c>
      <c r="E477" s="1" t="s">
        <v>15</v>
      </c>
      <c r="F477" s="4" t="s">
        <v>2206</v>
      </c>
      <c r="G477" s="12">
        <v>18310.009999999998</v>
      </c>
      <c r="H477" s="12">
        <v>57764852.299999997</v>
      </c>
      <c r="I477" s="12">
        <v>41650907.170000002</v>
      </c>
      <c r="J477" s="12">
        <f t="shared" si="7"/>
        <v>-99397449.460000008</v>
      </c>
      <c r="K477" s="13">
        <v>3.1697492975326101E-4</v>
      </c>
      <c r="L477" s="13">
        <v>1.8417613160743676E-4</v>
      </c>
    </row>
    <row r="478" spans="1:12" ht="12.75" customHeight="1" x14ac:dyDescent="0.25">
      <c r="A478" s="1" t="s">
        <v>481</v>
      </c>
      <c r="B478" s="4" t="s">
        <v>2170</v>
      </c>
      <c r="C478" s="4" t="s">
        <v>2190</v>
      </c>
      <c r="D478" s="1" t="s">
        <v>8</v>
      </c>
      <c r="E478" s="1" t="s">
        <v>15</v>
      </c>
      <c r="F478" s="4" t="s">
        <v>2206</v>
      </c>
      <c r="G478" s="12">
        <v>14630641.84</v>
      </c>
      <c r="H478" s="12">
        <v>64458828.950000003</v>
      </c>
      <c r="I478" s="12">
        <v>55014142.110000007</v>
      </c>
      <c r="J478" s="12">
        <f t="shared" si="7"/>
        <v>-104842329.22</v>
      </c>
      <c r="K478" s="13">
        <v>0.226976538021639</v>
      </c>
      <c r="L478" s="13">
        <v>0.1224598476977057</v>
      </c>
    </row>
    <row r="479" spans="1:12" ht="12.75" customHeight="1" x14ac:dyDescent="0.25">
      <c r="A479" s="1" t="s">
        <v>482</v>
      </c>
      <c r="B479" s="4" t="s">
        <v>2187</v>
      </c>
      <c r="C479" s="4" t="s">
        <v>2186</v>
      </c>
      <c r="D479" s="1" t="s">
        <v>8</v>
      </c>
      <c r="E479" s="1" t="s">
        <v>15</v>
      </c>
      <c r="F479" s="4" t="s">
        <v>2206</v>
      </c>
      <c r="G479" s="12">
        <v>48741928.340000004</v>
      </c>
      <c r="H479" s="12">
        <v>75129023.74000001</v>
      </c>
      <c r="I479" s="12">
        <v>103800609.95999999</v>
      </c>
      <c r="J479" s="12">
        <f t="shared" si="7"/>
        <v>-130187705.36</v>
      </c>
      <c r="K479" s="13">
        <v>0.64877627731037513</v>
      </c>
      <c r="L479" s="13">
        <v>0.27240836149993197</v>
      </c>
    </row>
    <row r="480" spans="1:12" ht="12.75" customHeight="1" x14ac:dyDescent="0.25">
      <c r="A480" s="1" t="s">
        <v>483</v>
      </c>
      <c r="B480" s="4" t="s">
        <v>2187</v>
      </c>
      <c r="C480" s="4" t="s">
        <v>2186</v>
      </c>
      <c r="D480" s="1" t="s">
        <v>8</v>
      </c>
      <c r="E480" s="1" t="s">
        <v>15</v>
      </c>
      <c r="F480" s="4" t="s">
        <v>2206</v>
      </c>
      <c r="G480" s="12">
        <v>140953372.16999999</v>
      </c>
      <c r="H480" s="12">
        <v>209700013.33000001</v>
      </c>
      <c r="I480" s="12">
        <v>203761487</v>
      </c>
      <c r="J480" s="12">
        <f t="shared" si="7"/>
        <v>-272508128.16000003</v>
      </c>
      <c r="K480" s="13">
        <v>0.67216672966150437</v>
      </c>
      <c r="L480" s="13">
        <v>0.34091051296795349</v>
      </c>
    </row>
    <row r="481" spans="1:12" ht="12.75" customHeight="1" x14ac:dyDescent="0.25">
      <c r="A481" s="1" t="s">
        <v>484</v>
      </c>
      <c r="B481" s="4" t="s">
        <v>2184</v>
      </c>
      <c r="C481" s="4" t="s">
        <v>2193</v>
      </c>
      <c r="D481" s="1" t="s">
        <v>4</v>
      </c>
      <c r="E481" s="1" t="s">
        <v>15</v>
      </c>
      <c r="F481" s="4" t="s">
        <v>2206</v>
      </c>
      <c r="G481" s="12">
        <v>15055756.68</v>
      </c>
      <c r="H481" s="12">
        <v>23433458.18</v>
      </c>
      <c r="I481" s="12">
        <v>22347199.609999999</v>
      </c>
      <c r="J481" s="12">
        <f t="shared" si="7"/>
        <v>-30724901.109999999</v>
      </c>
      <c r="K481" s="13">
        <v>0.64248974967125405</v>
      </c>
      <c r="L481" s="13">
        <v>0.32886719865542585</v>
      </c>
    </row>
    <row r="482" spans="1:12" ht="12.75" customHeight="1" x14ac:dyDescent="0.25">
      <c r="A482" s="1" t="s">
        <v>485</v>
      </c>
      <c r="B482" s="4" t="s">
        <v>2179</v>
      </c>
      <c r="C482" s="4" t="s">
        <v>2193</v>
      </c>
      <c r="D482" s="1" t="s">
        <v>8</v>
      </c>
      <c r="E482" s="1" t="s">
        <v>5</v>
      </c>
      <c r="F482" s="4" t="s">
        <v>2210</v>
      </c>
      <c r="G482" s="12">
        <v>26875398.489999998</v>
      </c>
      <c r="H482" s="12">
        <v>44907864.490000002</v>
      </c>
      <c r="I482" s="12">
        <v>34724912.829999998</v>
      </c>
      <c r="J482" s="12">
        <f t="shared" si="7"/>
        <v>-52757378.829999998</v>
      </c>
      <c r="K482" s="13">
        <v>0.59845639055013544</v>
      </c>
      <c r="L482" s="13">
        <v>0.33749166353953308</v>
      </c>
    </row>
    <row r="483" spans="1:12" ht="12.75" customHeight="1" x14ac:dyDescent="0.25">
      <c r="A483" s="1" t="s">
        <v>486</v>
      </c>
      <c r="B483" s="4" t="s">
        <v>2184</v>
      </c>
      <c r="C483" s="4" t="s">
        <v>2193</v>
      </c>
      <c r="D483" s="1" t="s">
        <v>4</v>
      </c>
      <c r="E483" s="1" t="s">
        <v>15</v>
      </c>
      <c r="F483" s="4" t="s">
        <v>2206</v>
      </c>
      <c r="G483" s="12">
        <v>20987405.850000001</v>
      </c>
      <c r="H483" s="12">
        <v>26952093.350000001</v>
      </c>
      <c r="I483" s="12">
        <v>20690721.02</v>
      </c>
      <c r="J483" s="12">
        <f t="shared" si="7"/>
        <v>-26655408.52</v>
      </c>
      <c r="K483" s="13">
        <v>0.77869297859195785</v>
      </c>
      <c r="L483" s="13">
        <v>0.44051566070402987</v>
      </c>
    </row>
    <row r="484" spans="1:12" ht="12.75" customHeight="1" x14ac:dyDescent="0.25">
      <c r="A484" s="1" t="s">
        <v>487</v>
      </c>
      <c r="B484" s="4" t="s">
        <v>2184</v>
      </c>
      <c r="C484" s="4" t="s">
        <v>2193</v>
      </c>
      <c r="D484" s="1" t="s">
        <v>4</v>
      </c>
      <c r="E484" s="1" t="s">
        <v>5</v>
      </c>
      <c r="F484" s="4" t="s">
        <v>2206</v>
      </c>
      <c r="G484" s="12">
        <v>24082758.280000001</v>
      </c>
      <c r="H484" s="12">
        <v>10953500.539999999</v>
      </c>
      <c r="I484" s="12">
        <v>16318062.439999999</v>
      </c>
      <c r="J484" s="12">
        <f t="shared" si="7"/>
        <v>-3188804.6999999974</v>
      </c>
      <c r="K484" s="13">
        <v>2.1986357869846787</v>
      </c>
      <c r="L484" s="13">
        <v>0.88307216926515897</v>
      </c>
    </row>
    <row r="485" spans="1:12" ht="12.75" customHeight="1" x14ac:dyDescent="0.25">
      <c r="A485" s="1" t="s">
        <v>488</v>
      </c>
      <c r="B485" s="4" t="s">
        <v>2184</v>
      </c>
      <c r="C485" s="4" t="s">
        <v>2193</v>
      </c>
      <c r="D485" s="1" t="s">
        <v>4</v>
      </c>
      <c r="E485" s="1" t="s">
        <v>5</v>
      </c>
      <c r="F485" s="4" t="s">
        <v>2206</v>
      </c>
      <c r="G485" s="12">
        <v>28814318.539999999</v>
      </c>
      <c r="H485" s="12">
        <v>19721436.280000001</v>
      </c>
      <c r="I485" s="12">
        <v>53245897.100000001</v>
      </c>
      <c r="J485" s="12">
        <f t="shared" si="7"/>
        <v>-44153014.840000004</v>
      </c>
      <c r="K485" s="13">
        <v>1.4610659249611204</v>
      </c>
      <c r="L485" s="13">
        <v>0.39489340236596709</v>
      </c>
    </row>
    <row r="486" spans="1:12" ht="12.75" customHeight="1" x14ac:dyDescent="0.25">
      <c r="A486" s="1" t="s">
        <v>489</v>
      </c>
      <c r="B486" s="4" t="s">
        <v>2184</v>
      </c>
      <c r="C486" s="4" t="s">
        <v>2193</v>
      </c>
      <c r="D486" s="1" t="s">
        <v>4</v>
      </c>
      <c r="E486" s="1" t="s">
        <v>15</v>
      </c>
      <c r="F486" s="4" t="s">
        <v>2206</v>
      </c>
      <c r="G486" s="12">
        <v>39135511.670000002</v>
      </c>
      <c r="H486" s="12">
        <v>87103037.700000003</v>
      </c>
      <c r="I486" s="12">
        <v>38661967.850000001</v>
      </c>
      <c r="J486" s="12">
        <f t="shared" si="7"/>
        <v>-86629493.879999995</v>
      </c>
      <c r="K486" s="13">
        <v>0.44930134130098198</v>
      </c>
      <c r="L486" s="13">
        <v>0.3111796600242745</v>
      </c>
    </row>
    <row r="487" spans="1:12" ht="12.75" customHeight="1" x14ac:dyDescent="0.25">
      <c r="A487" s="1" t="s">
        <v>490</v>
      </c>
      <c r="B487" s="4" t="s">
        <v>2170</v>
      </c>
      <c r="C487" s="4" t="s">
        <v>2190</v>
      </c>
      <c r="D487" s="1" t="s">
        <v>8</v>
      </c>
      <c r="E487" s="1" t="s">
        <v>15</v>
      </c>
      <c r="F487" s="4" t="s">
        <v>2209</v>
      </c>
      <c r="G487" s="12">
        <v>0</v>
      </c>
      <c r="H487" s="12">
        <v>39790128.340000004</v>
      </c>
      <c r="I487" s="12">
        <v>45939180.229999997</v>
      </c>
      <c r="J487" s="12" t="str">
        <f t="shared" si="7"/>
        <v/>
      </c>
      <c r="K487" s="13">
        <v>0</v>
      </c>
      <c r="L487" s="13">
        <v>0</v>
      </c>
    </row>
    <row r="488" spans="1:12" ht="12.75" customHeight="1" x14ac:dyDescent="0.25">
      <c r="A488" s="1" t="s">
        <v>491</v>
      </c>
      <c r="B488" s="4" t="s">
        <v>2177</v>
      </c>
      <c r="C488" s="4" t="s">
        <v>2192</v>
      </c>
      <c r="D488" s="1" t="s">
        <v>8</v>
      </c>
      <c r="E488" s="1" t="s">
        <v>15</v>
      </c>
      <c r="F488" s="4" t="s">
        <v>2206</v>
      </c>
      <c r="G488" s="12">
        <v>12326.65</v>
      </c>
      <c r="H488" s="12">
        <v>71242503.730000004</v>
      </c>
      <c r="I488" s="12">
        <v>40736343.690000013</v>
      </c>
      <c r="J488" s="12">
        <f t="shared" si="7"/>
        <v>-111966520.77000001</v>
      </c>
      <c r="K488" s="13">
        <v>1.7302381801061385E-4</v>
      </c>
      <c r="L488" s="13">
        <v>1.1008016499550427E-4</v>
      </c>
    </row>
    <row r="489" spans="1:12" ht="12.75" customHeight="1" x14ac:dyDescent="0.25">
      <c r="A489" s="1" t="s">
        <v>492</v>
      </c>
      <c r="B489" s="4" t="s">
        <v>2163</v>
      </c>
      <c r="C489" s="4" t="s">
        <v>2192</v>
      </c>
      <c r="D489" s="1" t="s">
        <v>66</v>
      </c>
      <c r="E489" s="1" t="s">
        <v>66</v>
      </c>
      <c r="F489" s="4" t="s">
        <v>2199</v>
      </c>
      <c r="G489" s="12" t="s">
        <v>2199</v>
      </c>
      <c r="H489" s="12" t="s">
        <v>2199</v>
      </c>
      <c r="I489" s="12" t="s">
        <v>2199</v>
      </c>
      <c r="J489" s="12" t="str">
        <f t="shared" si="7"/>
        <v/>
      </c>
      <c r="K489" s="13" t="s">
        <v>2207</v>
      </c>
      <c r="L489" s="13" t="s">
        <v>2207</v>
      </c>
    </row>
    <row r="490" spans="1:12" ht="12.75" customHeight="1" x14ac:dyDescent="0.25">
      <c r="A490" s="1" t="s">
        <v>493</v>
      </c>
      <c r="B490" s="4" t="s">
        <v>2184</v>
      </c>
      <c r="C490" s="4" t="s">
        <v>2193</v>
      </c>
      <c r="D490" s="1" t="s">
        <v>4</v>
      </c>
      <c r="E490" s="1" t="s">
        <v>15</v>
      </c>
      <c r="F490" s="4" t="s">
        <v>2206</v>
      </c>
      <c r="G490" s="12">
        <v>49172103.880000003</v>
      </c>
      <c r="H490" s="12">
        <v>46650797.490000002</v>
      </c>
      <c r="I490" s="12">
        <v>36098789.590000004</v>
      </c>
      <c r="J490" s="12">
        <f t="shared" si="7"/>
        <v>-33577483.200000003</v>
      </c>
      <c r="K490" s="13">
        <v>1.0540463727450846</v>
      </c>
      <c r="L490" s="13">
        <v>0.59422778548081179</v>
      </c>
    </row>
    <row r="491" spans="1:12" ht="12.75" customHeight="1" x14ac:dyDescent="0.25">
      <c r="A491" s="1" t="s">
        <v>494</v>
      </c>
      <c r="B491" s="4" t="s">
        <v>2174</v>
      </c>
      <c r="C491" s="4" t="s">
        <v>2190</v>
      </c>
      <c r="D491" s="1" t="s">
        <v>4</v>
      </c>
      <c r="E491" s="1" t="s">
        <v>15</v>
      </c>
      <c r="F491" s="4" t="s">
        <v>2206</v>
      </c>
      <c r="G491" s="12">
        <v>3603451.16</v>
      </c>
      <c r="H491" s="12">
        <v>94939199.420000017</v>
      </c>
      <c r="I491" s="12">
        <v>325912007.68000001</v>
      </c>
      <c r="J491" s="12">
        <f t="shared" si="7"/>
        <v>-417247755.94000006</v>
      </c>
      <c r="K491" s="13">
        <v>3.7955356501993977E-2</v>
      </c>
      <c r="L491" s="13">
        <v>8.5622925613797057E-3</v>
      </c>
    </row>
    <row r="492" spans="1:12" ht="12.75" customHeight="1" x14ac:dyDescent="0.25">
      <c r="A492" s="1" t="s">
        <v>495</v>
      </c>
      <c r="B492" s="4" t="s">
        <v>2172</v>
      </c>
      <c r="C492" s="4" t="s">
        <v>2186</v>
      </c>
      <c r="D492" s="1" t="s">
        <v>4</v>
      </c>
      <c r="E492" s="1" t="s">
        <v>5</v>
      </c>
      <c r="F492" s="4" t="s">
        <v>2206</v>
      </c>
      <c r="G492" s="12">
        <v>21063308.609999999</v>
      </c>
      <c r="H492" s="12">
        <v>5556396.8700000001</v>
      </c>
      <c r="I492" s="12">
        <v>27178166.010000002</v>
      </c>
      <c r="J492" s="12">
        <f t="shared" si="7"/>
        <v>-11671254.270000003</v>
      </c>
      <c r="K492" s="13">
        <v>3.7908214806837579</v>
      </c>
      <c r="L492" s="13">
        <v>0.64345776319711157</v>
      </c>
    </row>
    <row r="493" spans="1:12" ht="12.75" customHeight="1" x14ac:dyDescent="0.25">
      <c r="A493" s="1" t="s">
        <v>496</v>
      </c>
      <c r="B493" s="4" t="s">
        <v>2170</v>
      </c>
      <c r="C493" s="4" t="s">
        <v>2190</v>
      </c>
      <c r="D493" s="1" t="s">
        <v>4</v>
      </c>
      <c r="E493" s="1" t="s">
        <v>5</v>
      </c>
      <c r="F493" s="4" t="s">
        <v>2210</v>
      </c>
      <c r="G493" s="12">
        <v>51940272.119999997</v>
      </c>
      <c r="H493" s="12">
        <v>11608195.380000001</v>
      </c>
      <c r="I493" s="12">
        <v>74668694.030000001</v>
      </c>
      <c r="J493" s="12">
        <f t="shared" si="7"/>
        <v>-34336617.290000007</v>
      </c>
      <c r="K493" s="13">
        <v>4.4744484753839489</v>
      </c>
      <c r="L493" s="13">
        <v>0.60201836755115812</v>
      </c>
    </row>
    <row r="494" spans="1:12" ht="12.75" customHeight="1" x14ac:dyDescent="0.25">
      <c r="A494" s="1" t="s">
        <v>497</v>
      </c>
      <c r="B494" s="4" t="s">
        <v>2173</v>
      </c>
      <c r="C494" s="4" t="s">
        <v>2190</v>
      </c>
      <c r="D494" s="1" t="s">
        <v>8</v>
      </c>
      <c r="E494" s="1" t="s">
        <v>5</v>
      </c>
      <c r="F494" s="4" t="s">
        <v>2206</v>
      </c>
      <c r="G494" s="12">
        <v>131107823.93000001</v>
      </c>
      <c r="H494" s="12">
        <v>81164516.800000012</v>
      </c>
      <c r="I494" s="12">
        <v>106189547.11</v>
      </c>
      <c r="J494" s="12">
        <f t="shared" si="7"/>
        <v>-56246239.980000004</v>
      </c>
      <c r="K494" s="13">
        <v>1.6153342507177963</v>
      </c>
      <c r="L494" s="13">
        <v>0.69978638943738503</v>
      </c>
    </row>
    <row r="495" spans="1:12" ht="12.75" customHeight="1" x14ac:dyDescent="0.25">
      <c r="A495" s="1" t="s">
        <v>498</v>
      </c>
      <c r="B495" s="4" t="s">
        <v>2171</v>
      </c>
      <c r="C495" s="4" t="s">
        <v>2192</v>
      </c>
      <c r="D495" s="1" t="s">
        <v>8</v>
      </c>
      <c r="E495" s="1" t="s">
        <v>5</v>
      </c>
      <c r="F495" s="4" t="s">
        <v>2199</v>
      </c>
      <c r="G495" s="12" t="s">
        <v>2199</v>
      </c>
      <c r="H495" s="12" t="s">
        <v>2199</v>
      </c>
      <c r="I495" s="12" t="s">
        <v>2199</v>
      </c>
      <c r="J495" s="12" t="str">
        <f t="shared" si="7"/>
        <v/>
      </c>
      <c r="K495" s="13" t="s">
        <v>2207</v>
      </c>
      <c r="L495" s="13" t="s">
        <v>2207</v>
      </c>
    </row>
    <row r="496" spans="1:12" ht="12.75" customHeight="1" x14ac:dyDescent="0.25">
      <c r="A496" s="1" t="s">
        <v>499</v>
      </c>
      <c r="B496" s="4" t="s">
        <v>2185</v>
      </c>
      <c r="C496" s="4" t="s">
        <v>2193</v>
      </c>
      <c r="D496" s="1" t="s">
        <v>8</v>
      </c>
      <c r="E496" s="1" t="s">
        <v>15</v>
      </c>
      <c r="F496" s="4" t="s">
        <v>2206</v>
      </c>
      <c r="G496" s="12">
        <v>283648050.13</v>
      </c>
      <c r="H496" s="12">
        <v>690600070.82000005</v>
      </c>
      <c r="I496" s="12">
        <v>421071986.60000002</v>
      </c>
      <c r="J496" s="12">
        <f t="shared" si="7"/>
        <v>-828024007.29000008</v>
      </c>
      <c r="K496" s="13">
        <v>0.41072693461094478</v>
      </c>
      <c r="L496" s="13">
        <v>0.25515442997487803</v>
      </c>
    </row>
    <row r="497" spans="1:12" ht="12.75" customHeight="1" x14ac:dyDescent="0.25">
      <c r="A497" s="1" t="s">
        <v>500</v>
      </c>
      <c r="B497" s="4" t="s">
        <v>2184</v>
      </c>
      <c r="C497" s="4" t="s">
        <v>2193</v>
      </c>
      <c r="D497" s="1" t="s">
        <v>8</v>
      </c>
      <c r="E497" s="1" t="s">
        <v>15</v>
      </c>
      <c r="F497" s="4" t="s">
        <v>2206</v>
      </c>
      <c r="G497" s="12">
        <v>46996874.400000013</v>
      </c>
      <c r="H497" s="12">
        <v>188236722.94</v>
      </c>
      <c r="I497" s="12">
        <v>164364101.62</v>
      </c>
      <c r="J497" s="12">
        <f t="shared" si="7"/>
        <v>-305603950.15999997</v>
      </c>
      <c r="K497" s="13">
        <v>0.24966900010780657</v>
      </c>
      <c r="L497" s="13">
        <v>0.13328634287411553</v>
      </c>
    </row>
    <row r="498" spans="1:12" ht="12.75" customHeight="1" x14ac:dyDescent="0.25">
      <c r="A498" s="1" t="s">
        <v>501</v>
      </c>
      <c r="B498" s="4" t="s">
        <v>2179</v>
      </c>
      <c r="C498" s="4" t="s">
        <v>2193</v>
      </c>
      <c r="D498" s="1" t="s">
        <v>8</v>
      </c>
      <c r="E498" s="1" t="s">
        <v>5</v>
      </c>
      <c r="F498" s="4" t="s">
        <v>2206</v>
      </c>
      <c r="G498" s="12">
        <v>22772957.5</v>
      </c>
      <c r="H498" s="12">
        <v>22881413.359999999</v>
      </c>
      <c r="I498" s="12">
        <v>56815707.400000013</v>
      </c>
      <c r="J498" s="12">
        <f t="shared" si="7"/>
        <v>-56924163.260000013</v>
      </c>
      <c r="K498" s="13">
        <v>0.99526008912589303</v>
      </c>
      <c r="L498" s="13">
        <v>0.28574379203206729</v>
      </c>
    </row>
    <row r="499" spans="1:12" ht="12.75" customHeight="1" x14ac:dyDescent="0.25">
      <c r="A499" s="1" t="s">
        <v>502</v>
      </c>
      <c r="B499" s="4" t="s">
        <v>2167</v>
      </c>
      <c r="C499" s="4" t="s">
        <v>2192</v>
      </c>
      <c r="D499" s="1" t="s">
        <v>4</v>
      </c>
      <c r="E499" s="1" t="s">
        <v>5</v>
      </c>
      <c r="F499" s="4" t="s">
        <v>2213</v>
      </c>
      <c r="G499" s="12" t="s">
        <v>2199</v>
      </c>
      <c r="H499" s="12">
        <v>23958573.41</v>
      </c>
      <c r="I499" s="12">
        <v>36478817.490000002</v>
      </c>
      <c r="J499" s="12" t="str">
        <f t="shared" si="7"/>
        <v/>
      </c>
      <c r="K499" s="13" t="s">
        <v>2207</v>
      </c>
      <c r="L499" s="13" t="s">
        <v>2207</v>
      </c>
    </row>
    <row r="500" spans="1:12" ht="12.75" customHeight="1" x14ac:dyDescent="0.25">
      <c r="A500" s="1" t="s">
        <v>503</v>
      </c>
      <c r="B500" s="4" t="s">
        <v>2167</v>
      </c>
      <c r="C500" s="4" t="s">
        <v>2192</v>
      </c>
      <c r="D500" s="1" t="s">
        <v>4</v>
      </c>
      <c r="E500" s="1" t="s">
        <v>15</v>
      </c>
      <c r="F500" s="4" t="s">
        <v>2206</v>
      </c>
      <c r="G500" s="12">
        <v>14772535.93</v>
      </c>
      <c r="H500" s="12">
        <v>50837958.07</v>
      </c>
      <c r="I500" s="12">
        <v>77796625.870000005</v>
      </c>
      <c r="J500" s="12">
        <f t="shared" si="7"/>
        <v>-113862048.01000001</v>
      </c>
      <c r="K500" s="13">
        <v>0.29058082761033283</v>
      </c>
      <c r="L500" s="13">
        <v>0.11484109076677596</v>
      </c>
    </row>
    <row r="501" spans="1:12" ht="12.75" customHeight="1" x14ac:dyDescent="0.25">
      <c r="A501" s="1" t="s">
        <v>504</v>
      </c>
      <c r="B501" s="4" t="s">
        <v>2179</v>
      </c>
      <c r="C501" s="4" t="s">
        <v>2193</v>
      </c>
      <c r="D501" s="1" t="s">
        <v>8</v>
      </c>
      <c r="E501" s="1" t="s">
        <v>15</v>
      </c>
      <c r="F501" s="4" t="s">
        <v>2206</v>
      </c>
      <c r="G501" s="12">
        <v>114144774.69</v>
      </c>
      <c r="H501" s="12">
        <v>347415975.39999998</v>
      </c>
      <c r="I501" s="12">
        <v>30751832.530000001</v>
      </c>
      <c r="J501" s="12">
        <f t="shared" si="7"/>
        <v>-264023033.23999998</v>
      </c>
      <c r="K501" s="13">
        <v>0.32855361518300519</v>
      </c>
      <c r="L501" s="13">
        <v>0.30183630731235739</v>
      </c>
    </row>
    <row r="502" spans="1:12" ht="12.75" customHeight="1" x14ac:dyDescent="0.25">
      <c r="A502" s="1" t="s">
        <v>505</v>
      </c>
      <c r="B502" s="4" t="s">
        <v>2170</v>
      </c>
      <c r="C502" s="4" t="s">
        <v>2190</v>
      </c>
      <c r="D502" s="1" t="s">
        <v>8</v>
      </c>
      <c r="E502" s="1" t="s">
        <v>5</v>
      </c>
      <c r="F502" s="4" t="s">
        <v>2206</v>
      </c>
      <c r="G502" s="12">
        <v>78303455.900000006</v>
      </c>
      <c r="H502" s="12">
        <v>109081504.23</v>
      </c>
      <c r="I502" s="12">
        <v>209653512.87</v>
      </c>
      <c r="J502" s="12">
        <f t="shared" si="7"/>
        <v>-240431561.19999999</v>
      </c>
      <c r="K502" s="13">
        <v>0.71784356525645243</v>
      </c>
      <c r="L502" s="13">
        <v>0.2456694485985299</v>
      </c>
    </row>
    <row r="503" spans="1:12" ht="12.75" customHeight="1" x14ac:dyDescent="0.25">
      <c r="A503" s="1" t="s">
        <v>506</v>
      </c>
      <c r="B503" s="4" t="s">
        <v>2184</v>
      </c>
      <c r="C503" s="4" t="s">
        <v>2193</v>
      </c>
      <c r="D503" s="1" t="s">
        <v>8</v>
      </c>
      <c r="E503" s="1" t="s">
        <v>5</v>
      </c>
      <c r="F503" s="4" t="s">
        <v>2206</v>
      </c>
      <c r="G503" s="12">
        <v>73978854.300000012</v>
      </c>
      <c r="H503" s="12">
        <v>43231558.970000014</v>
      </c>
      <c r="I503" s="12">
        <v>74889371.020000011</v>
      </c>
      <c r="J503" s="12">
        <f t="shared" si="7"/>
        <v>-44142075.690000013</v>
      </c>
      <c r="K503" s="13">
        <v>1.7112233762223723</v>
      </c>
      <c r="L503" s="13">
        <v>0.62629759439129862</v>
      </c>
    </row>
    <row r="504" spans="1:12" ht="12.75" customHeight="1" x14ac:dyDescent="0.25">
      <c r="A504" s="1" t="s">
        <v>507</v>
      </c>
      <c r="B504" s="4" t="s">
        <v>2184</v>
      </c>
      <c r="C504" s="4" t="s">
        <v>2193</v>
      </c>
      <c r="D504" s="1" t="s">
        <v>4</v>
      </c>
      <c r="E504" s="1" t="s">
        <v>15</v>
      </c>
      <c r="F504" s="4" t="s">
        <v>2206</v>
      </c>
      <c r="G504" s="12">
        <v>18775335.879999999</v>
      </c>
      <c r="H504" s="12">
        <v>14905066.08</v>
      </c>
      <c r="I504" s="12">
        <v>19692659.199999999</v>
      </c>
      <c r="J504" s="12">
        <f t="shared" si="7"/>
        <v>-15822389.4</v>
      </c>
      <c r="K504" s="13">
        <v>1.259661364748542</v>
      </c>
      <c r="L504" s="13">
        <v>0.54267544262089129</v>
      </c>
    </row>
    <row r="505" spans="1:12" ht="12.75" customHeight="1" x14ac:dyDescent="0.25">
      <c r="A505" s="1" t="s">
        <v>508</v>
      </c>
      <c r="B505" s="4" t="s">
        <v>2174</v>
      </c>
      <c r="C505" s="4" t="s">
        <v>2190</v>
      </c>
      <c r="D505" s="1" t="s">
        <v>4</v>
      </c>
      <c r="E505" s="1" t="s">
        <v>5</v>
      </c>
      <c r="F505" s="4" t="s">
        <v>2206</v>
      </c>
      <c r="G505" s="12">
        <v>32242820.890000001</v>
      </c>
      <c r="H505" s="12">
        <v>25934755.25</v>
      </c>
      <c r="I505" s="12">
        <v>29317096.77</v>
      </c>
      <c r="J505" s="12">
        <f t="shared" si="7"/>
        <v>-23009031.129999999</v>
      </c>
      <c r="K505" s="13">
        <v>1.2432282695245409</v>
      </c>
      <c r="L505" s="13">
        <v>0.58356090721318776</v>
      </c>
    </row>
    <row r="506" spans="1:12" ht="12.75" customHeight="1" x14ac:dyDescent="0.25">
      <c r="A506" s="1" t="s">
        <v>509</v>
      </c>
      <c r="B506" s="4" t="s">
        <v>2164</v>
      </c>
      <c r="C506" s="4" t="s">
        <v>2191</v>
      </c>
      <c r="D506" s="1" t="s">
        <v>8</v>
      </c>
      <c r="E506" s="1" t="s">
        <v>5</v>
      </c>
      <c r="F506" s="4" t="s">
        <v>2210</v>
      </c>
      <c r="G506" s="12" t="s">
        <v>2199</v>
      </c>
      <c r="H506" s="12">
        <v>56784624.43</v>
      </c>
      <c r="I506" s="12">
        <v>183268386.47</v>
      </c>
      <c r="J506" s="12" t="str">
        <f t="shared" si="7"/>
        <v/>
      </c>
      <c r="K506" s="13" t="s">
        <v>2207</v>
      </c>
      <c r="L506" s="13" t="s">
        <v>2207</v>
      </c>
    </row>
    <row r="507" spans="1:12" ht="12.75" customHeight="1" x14ac:dyDescent="0.25">
      <c r="A507" s="1" t="s">
        <v>510</v>
      </c>
      <c r="B507" s="4" t="s">
        <v>2178</v>
      </c>
      <c r="C507" s="4" t="s">
        <v>2192</v>
      </c>
      <c r="D507" s="1" t="s">
        <v>66</v>
      </c>
      <c r="E507" s="1" t="s">
        <v>66</v>
      </c>
      <c r="F507" s="4" t="s">
        <v>2199</v>
      </c>
      <c r="G507" s="12" t="s">
        <v>2199</v>
      </c>
      <c r="H507" s="12" t="s">
        <v>2199</v>
      </c>
      <c r="I507" s="12" t="s">
        <v>2199</v>
      </c>
      <c r="J507" s="12" t="str">
        <f t="shared" si="7"/>
        <v/>
      </c>
      <c r="K507" s="13" t="s">
        <v>2207</v>
      </c>
      <c r="L507" s="13" t="s">
        <v>2207</v>
      </c>
    </row>
    <row r="508" spans="1:12" ht="12.75" customHeight="1" x14ac:dyDescent="0.25">
      <c r="A508" s="1" t="s">
        <v>511</v>
      </c>
      <c r="B508" s="4" t="s">
        <v>2174</v>
      </c>
      <c r="C508" s="4" t="s">
        <v>2190</v>
      </c>
      <c r="D508" s="1" t="s">
        <v>4</v>
      </c>
      <c r="E508" s="1" t="s">
        <v>5</v>
      </c>
      <c r="F508" s="4" t="s">
        <v>2206</v>
      </c>
      <c r="G508" s="12">
        <v>14249053.17</v>
      </c>
      <c r="H508" s="12">
        <v>19756180.789999999</v>
      </c>
      <c r="I508" s="12">
        <v>21614064.189999998</v>
      </c>
      <c r="J508" s="12">
        <f t="shared" si="7"/>
        <v>-27121191.809999995</v>
      </c>
      <c r="K508" s="13">
        <v>0.72124533185140993</v>
      </c>
      <c r="L508" s="13">
        <v>0.34442757534765756</v>
      </c>
    </row>
    <row r="509" spans="1:12" ht="12.75" customHeight="1" x14ac:dyDescent="0.25">
      <c r="A509" s="1" t="s">
        <v>512</v>
      </c>
      <c r="B509" s="4" t="s">
        <v>2171</v>
      </c>
      <c r="C509" s="4" t="s">
        <v>2192</v>
      </c>
      <c r="D509" s="1" t="s">
        <v>8</v>
      </c>
      <c r="E509" s="1" t="s">
        <v>5</v>
      </c>
      <c r="F509" s="4" t="s">
        <v>2210</v>
      </c>
      <c r="G509" s="12" t="s">
        <v>2199</v>
      </c>
      <c r="H509" s="12">
        <v>68152836.560000002</v>
      </c>
      <c r="I509" s="12">
        <v>103033839.73999999</v>
      </c>
      <c r="J509" s="12" t="str">
        <f t="shared" si="7"/>
        <v/>
      </c>
      <c r="K509" s="13" t="s">
        <v>2207</v>
      </c>
      <c r="L509" s="13" t="s">
        <v>2207</v>
      </c>
    </row>
    <row r="510" spans="1:12" ht="12.75" customHeight="1" x14ac:dyDescent="0.25">
      <c r="A510" s="1" t="s">
        <v>513</v>
      </c>
      <c r="B510" s="4" t="s">
        <v>2172</v>
      </c>
      <c r="C510" s="4" t="s">
        <v>2186</v>
      </c>
      <c r="D510" s="1" t="s">
        <v>4</v>
      </c>
      <c r="E510" s="1" t="s">
        <v>15</v>
      </c>
      <c r="F510" s="4" t="s">
        <v>2206</v>
      </c>
      <c r="G510" s="12">
        <v>16174840.289999999</v>
      </c>
      <c r="H510" s="12">
        <v>29734435.789999999</v>
      </c>
      <c r="I510" s="12">
        <v>19405436.16</v>
      </c>
      <c r="J510" s="12">
        <f t="shared" si="7"/>
        <v>-32965031.66</v>
      </c>
      <c r="K510" s="13">
        <v>0.54397670109616703</v>
      </c>
      <c r="L510" s="13">
        <v>0.32915918678945599</v>
      </c>
    </row>
    <row r="511" spans="1:12" ht="12.75" customHeight="1" x14ac:dyDescent="0.25">
      <c r="A511" s="1" t="s">
        <v>514</v>
      </c>
      <c r="B511" s="4" t="s">
        <v>2163</v>
      </c>
      <c r="C511" s="4" t="s">
        <v>2192</v>
      </c>
      <c r="D511" s="1" t="s">
        <v>4</v>
      </c>
      <c r="E511" s="1" t="s">
        <v>5</v>
      </c>
      <c r="F511" s="4" t="s">
        <v>2211</v>
      </c>
      <c r="G511" s="12" t="s">
        <v>2199</v>
      </c>
      <c r="H511" s="12">
        <v>21474449.940000001</v>
      </c>
      <c r="I511" s="12">
        <v>17644798.75</v>
      </c>
      <c r="J511" s="12" t="str">
        <f t="shared" si="7"/>
        <v/>
      </c>
      <c r="K511" s="13" t="s">
        <v>2207</v>
      </c>
      <c r="L511" s="13" t="s">
        <v>2207</v>
      </c>
    </row>
    <row r="512" spans="1:12" ht="12.75" customHeight="1" x14ac:dyDescent="0.25">
      <c r="A512" s="1" t="s">
        <v>515</v>
      </c>
      <c r="B512" s="4" t="s">
        <v>2174</v>
      </c>
      <c r="C512" s="4" t="s">
        <v>2190</v>
      </c>
      <c r="D512" s="1" t="s">
        <v>8</v>
      </c>
      <c r="E512" s="1" t="s">
        <v>5</v>
      </c>
      <c r="F512" s="4" t="s">
        <v>2210</v>
      </c>
      <c r="G512" s="12">
        <v>45752806.75</v>
      </c>
      <c r="H512" s="12">
        <v>45681132.600000001</v>
      </c>
      <c r="I512" s="12">
        <v>71234509.280000001</v>
      </c>
      <c r="J512" s="12">
        <f t="shared" si="7"/>
        <v>-71162835.129999995</v>
      </c>
      <c r="K512" s="13">
        <v>1.0015690099154853</v>
      </c>
      <c r="L512" s="13">
        <v>0.39133178430444593</v>
      </c>
    </row>
    <row r="513" spans="1:12" ht="12.75" customHeight="1" x14ac:dyDescent="0.25">
      <c r="A513" s="1" t="s">
        <v>516</v>
      </c>
      <c r="B513" s="4" t="s">
        <v>2188</v>
      </c>
      <c r="C513" s="4" t="s">
        <v>2191</v>
      </c>
      <c r="D513" s="1" t="s">
        <v>8</v>
      </c>
      <c r="E513" s="1" t="s">
        <v>5</v>
      </c>
      <c r="F513" s="4" t="s">
        <v>2210</v>
      </c>
      <c r="G513" s="12">
        <v>91920659.020000011</v>
      </c>
      <c r="H513" s="12">
        <v>28456588.190000001</v>
      </c>
      <c r="I513" s="12">
        <v>102336761.67</v>
      </c>
      <c r="J513" s="12">
        <f t="shared" si="7"/>
        <v>-38872690.839999989</v>
      </c>
      <c r="K513" s="13">
        <v>3.2302066012362673</v>
      </c>
      <c r="L513" s="13">
        <v>0.70279306339650327</v>
      </c>
    </row>
    <row r="514" spans="1:12" ht="12.75" customHeight="1" x14ac:dyDescent="0.25">
      <c r="A514" s="1" t="s">
        <v>517</v>
      </c>
      <c r="B514" s="4" t="s">
        <v>2174</v>
      </c>
      <c r="C514" s="4" t="s">
        <v>2190</v>
      </c>
      <c r="D514" s="1" t="s">
        <v>8</v>
      </c>
      <c r="E514" s="1" t="s">
        <v>5</v>
      </c>
      <c r="F514" s="4" t="s">
        <v>2206</v>
      </c>
      <c r="G514" s="12">
        <v>47912407.700000003</v>
      </c>
      <c r="H514" s="12">
        <v>9580584.2599999998</v>
      </c>
      <c r="I514" s="12">
        <v>29121299.449999999</v>
      </c>
      <c r="J514" s="12">
        <f t="shared" si="7"/>
        <v>9210523.9900000058</v>
      </c>
      <c r="K514" s="13">
        <v>5.0009901692571725</v>
      </c>
      <c r="L514" s="13">
        <v>1.2379864520036303</v>
      </c>
    </row>
    <row r="515" spans="1:12" ht="12.75" customHeight="1" x14ac:dyDescent="0.25">
      <c r="A515" s="1" t="s">
        <v>518</v>
      </c>
      <c r="B515" s="4" t="s">
        <v>2179</v>
      </c>
      <c r="C515" s="4" t="s">
        <v>2193</v>
      </c>
      <c r="D515" s="1" t="s">
        <v>89</v>
      </c>
      <c r="E515" s="1" t="s">
        <v>15</v>
      </c>
      <c r="F515" s="4" t="s">
        <v>2206</v>
      </c>
      <c r="G515" s="12">
        <v>437392750.19999999</v>
      </c>
      <c r="H515" s="12">
        <v>830779972.65999997</v>
      </c>
      <c r="I515" s="12">
        <v>574782366.04999995</v>
      </c>
      <c r="J515" s="12">
        <f t="shared" si="7"/>
        <v>-968169588.50999999</v>
      </c>
      <c r="K515" s="13">
        <v>0.52648446591647047</v>
      </c>
      <c r="L515" s="13">
        <v>0.31118701615285965</v>
      </c>
    </row>
    <row r="516" spans="1:12" ht="12.75" customHeight="1" x14ac:dyDescent="0.25">
      <c r="A516" s="1" t="s">
        <v>519</v>
      </c>
      <c r="B516" s="4" t="s">
        <v>2178</v>
      </c>
      <c r="C516" s="4" t="s">
        <v>2192</v>
      </c>
      <c r="D516" s="1" t="s">
        <v>4</v>
      </c>
      <c r="E516" s="1" t="s">
        <v>5</v>
      </c>
      <c r="F516" s="4" t="s">
        <v>2206</v>
      </c>
      <c r="G516" s="12">
        <v>8903069.6099999994</v>
      </c>
      <c r="H516" s="12">
        <v>9367390.9700000007</v>
      </c>
      <c r="I516" s="12">
        <v>35220539.450000003</v>
      </c>
      <c r="J516" s="12">
        <f t="shared" si="7"/>
        <v>-35684860.810000002</v>
      </c>
      <c r="K516" s="13">
        <v>0.95043215752528787</v>
      </c>
      <c r="L516" s="13">
        <v>0.19967443041506386</v>
      </c>
    </row>
    <row r="517" spans="1:12" ht="12.75" customHeight="1" x14ac:dyDescent="0.25">
      <c r="A517" s="1" t="s">
        <v>520</v>
      </c>
      <c r="B517" s="4" t="s">
        <v>2163</v>
      </c>
      <c r="C517" s="4" t="s">
        <v>2192</v>
      </c>
      <c r="D517" s="1" t="s">
        <v>8</v>
      </c>
      <c r="E517" s="1" t="s">
        <v>15</v>
      </c>
      <c r="F517" s="4" t="s">
        <v>2211</v>
      </c>
      <c r="G517" s="12" t="s">
        <v>2199</v>
      </c>
      <c r="H517" s="12">
        <v>41121440.409999996</v>
      </c>
      <c r="I517" s="12">
        <v>35129889.219999999</v>
      </c>
      <c r="J517" s="12" t="str">
        <f t="shared" si="7"/>
        <v/>
      </c>
      <c r="K517" s="13" t="s">
        <v>2207</v>
      </c>
      <c r="L517" s="13" t="s">
        <v>2207</v>
      </c>
    </row>
    <row r="518" spans="1:12" ht="12.75" customHeight="1" x14ac:dyDescent="0.25">
      <c r="A518" s="1" t="s">
        <v>521</v>
      </c>
      <c r="B518" s="4" t="s">
        <v>2179</v>
      </c>
      <c r="C518" s="4" t="s">
        <v>2193</v>
      </c>
      <c r="D518" s="1" t="s">
        <v>8</v>
      </c>
      <c r="E518" s="1" t="s">
        <v>15</v>
      </c>
      <c r="F518" s="4" t="s">
        <v>2210</v>
      </c>
      <c r="G518" s="12">
        <v>23435706.82</v>
      </c>
      <c r="H518" s="12">
        <v>188905480.71000001</v>
      </c>
      <c r="I518" s="12">
        <v>244088226.59999999</v>
      </c>
      <c r="J518" s="12">
        <f t="shared" ref="J518:J581" si="8">IF(OR(G518="",G518=0,G518="-",H518="",I518=""),"",G518-H518-I518)</f>
        <v>-409558000.49000001</v>
      </c>
      <c r="K518" s="13">
        <v>0.12406049169096127</v>
      </c>
      <c r="L518" s="13">
        <v>5.4124820809973814E-2</v>
      </c>
    </row>
    <row r="519" spans="1:12" ht="12.75" customHeight="1" x14ac:dyDescent="0.25">
      <c r="A519" s="1" t="s">
        <v>522</v>
      </c>
      <c r="B519" s="4" t="s">
        <v>2184</v>
      </c>
      <c r="C519" s="4" t="s">
        <v>2193</v>
      </c>
      <c r="D519" s="1" t="s">
        <v>4</v>
      </c>
      <c r="E519" s="1" t="s">
        <v>15</v>
      </c>
      <c r="F519" s="4" t="s">
        <v>2206</v>
      </c>
      <c r="G519" s="12">
        <v>24006696.079999998</v>
      </c>
      <c r="H519" s="12">
        <v>22770111.399999999</v>
      </c>
      <c r="I519" s="12">
        <v>21418233.32</v>
      </c>
      <c r="J519" s="12">
        <f t="shared" si="8"/>
        <v>-20181648.640000001</v>
      </c>
      <c r="K519" s="13">
        <v>1.0543073618866881</v>
      </c>
      <c r="L519" s="13">
        <v>0.54328118041349427</v>
      </c>
    </row>
    <row r="520" spans="1:12" ht="12.75" customHeight="1" x14ac:dyDescent="0.25">
      <c r="A520" s="1" t="s">
        <v>523</v>
      </c>
      <c r="B520" s="4" t="s">
        <v>2172</v>
      </c>
      <c r="C520" s="4" t="s">
        <v>2186</v>
      </c>
      <c r="D520" s="1" t="s">
        <v>4</v>
      </c>
      <c r="E520" s="1" t="s">
        <v>5</v>
      </c>
      <c r="F520" s="4" t="s">
        <v>2210</v>
      </c>
      <c r="G520" s="12">
        <v>12169669.949999999</v>
      </c>
      <c r="H520" s="12">
        <v>7471546.5199999996</v>
      </c>
      <c r="I520" s="12">
        <v>12400955.1</v>
      </c>
      <c r="J520" s="12">
        <f t="shared" si="8"/>
        <v>-7702831.6699999999</v>
      </c>
      <c r="K520" s="13">
        <v>1.6288020047019662</v>
      </c>
      <c r="L520" s="13">
        <v>0.612387417684357</v>
      </c>
    </row>
    <row r="521" spans="1:12" ht="12.75" customHeight="1" x14ac:dyDescent="0.25">
      <c r="A521" s="1" t="s">
        <v>524</v>
      </c>
      <c r="B521" s="4" t="s">
        <v>2180</v>
      </c>
      <c r="C521" s="4" t="s">
        <v>2186</v>
      </c>
      <c r="D521" s="1" t="s">
        <v>4</v>
      </c>
      <c r="E521" s="1" t="s">
        <v>5</v>
      </c>
      <c r="F521" s="4" t="s">
        <v>2212</v>
      </c>
      <c r="G521" s="12">
        <v>21826375.309999999</v>
      </c>
      <c r="H521" s="12">
        <v>13132256.84</v>
      </c>
      <c r="I521" s="12">
        <v>51008086.909999996</v>
      </c>
      <c r="J521" s="12">
        <f t="shared" si="8"/>
        <v>-42313968.439999998</v>
      </c>
      <c r="K521" s="13">
        <v>1.6620429813341968</v>
      </c>
      <c r="L521" s="13">
        <v>0.340290900140366</v>
      </c>
    </row>
    <row r="522" spans="1:12" ht="12.75" customHeight="1" x14ac:dyDescent="0.25">
      <c r="A522" s="1" t="s">
        <v>525</v>
      </c>
      <c r="B522" s="4" t="s">
        <v>2174</v>
      </c>
      <c r="C522" s="4" t="s">
        <v>2190</v>
      </c>
      <c r="D522" s="1" t="s">
        <v>8</v>
      </c>
      <c r="E522" s="1" t="s">
        <v>5</v>
      </c>
      <c r="F522" s="4" t="s">
        <v>2206</v>
      </c>
      <c r="G522" s="12">
        <v>52822447.360000007</v>
      </c>
      <c r="H522" s="12">
        <v>54488103.130000003</v>
      </c>
      <c r="I522" s="12">
        <v>83093993.670000002</v>
      </c>
      <c r="J522" s="12">
        <f t="shared" si="8"/>
        <v>-84759649.439999998</v>
      </c>
      <c r="K522" s="13">
        <v>0.9694308358280338</v>
      </c>
      <c r="L522" s="13">
        <v>0.38393401895005863</v>
      </c>
    </row>
    <row r="523" spans="1:12" ht="12.75" customHeight="1" x14ac:dyDescent="0.25">
      <c r="A523" s="1" t="s">
        <v>526</v>
      </c>
      <c r="B523" s="4" t="s">
        <v>2169</v>
      </c>
      <c r="C523" s="4" t="s">
        <v>2186</v>
      </c>
      <c r="D523" s="1" t="s">
        <v>8</v>
      </c>
      <c r="E523" s="1" t="s">
        <v>15</v>
      </c>
      <c r="F523" s="4" t="s">
        <v>2210</v>
      </c>
      <c r="G523" s="12">
        <v>49658283.650000013</v>
      </c>
      <c r="H523" s="12">
        <v>84293155.099999994</v>
      </c>
      <c r="I523" s="12">
        <v>43299874.030000001</v>
      </c>
      <c r="J523" s="12">
        <f t="shared" si="8"/>
        <v>-77934745.479999989</v>
      </c>
      <c r="K523" s="13">
        <v>0.58911406971406644</v>
      </c>
      <c r="L523" s="13">
        <v>0.38919276381004292</v>
      </c>
    </row>
    <row r="524" spans="1:12" ht="12.75" customHeight="1" x14ac:dyDescent="0.25">
      <c r="A524" s="1" t="s">
        <v>527</v>
      </c>
      <c r="B524" s="4" t="s">
        <v>2172</v>
      </c>
      <c r="C524" s="4" t="s">
        <v>2186</v>
      </c>
      <c r="D524" s="1" t="s">
        <v>8</v>
      </c>
      <c r="E524" s="1" t="s">
        <v>15</v>
      </c>
      <c r="F524" s="4" t="s">
        <v>2206</v>
      </c>
      <c r="G524" s="12">
        <v>15199074.220000001</v>
      </c>
      <c r="H524" s="12">
        <v>92693945.969999999</v>
      </c>
      <c r="I524" s="12">
        <v>178125551.77000001</v>
      </c>
      <c r="J524" s="12">
        <f t="shared" si="8"/>
        <v>-255620423.52000001</v>
      </c>
      <c r="K524" s="13">
        <v>0.16397051674679075</v>
      </c>
      <c r="L524" s="13">
        <v>5.6122525692710118E-2</v>
      </c>
    </row>
    <row r="525" spans="1:12" ht="12.75" customHeight="1" x14ac:dyDescent="0.25">
      <c r="A525" s="1" t="s">
        <v>528</v>
      </c>
      <c r="B525" s="4" t="s">
        <v>2180</v>
      </c>
      <c r="C525" s="4" t="s">
        <v>2186</v>
      </c>
      <c r="D525" s="1" t="s">
        <v>8</v>
      </c>
      <c r="E525" s="1" t="s">
        <v>15</v>
      </c>
      <c r="F525" s="4" t="s">
        <v>2206</v>
      </c>
      <c r="G525" s="12">
        <v>57288257.43</v>
      </c>
      <c r="H525" s="12">
        <v>79508320.200000003</v>
      </c>
      <c r="I525" s="12">
        <v>74305660.770000011</v>
      </c>
      <c r="J525" s="12">
        <f t="shared" si="8"/>
        <v>-96525723.540000021</v>
      </c>
      <c r="K525" s="13">
        <v>0.72053160330759947</v>
      </c>
      <c r="L525" s="13">
        <v>0.37245156174179989</v>
      </c>
    </row>
    <row r="526" spans="1:12" ht="12.75" customHeight="1" x14ac:dyDescent="0.25">
      <c r="A526" s="1" t="s">
        <v>529</v>
      </c>
      <c r="B526" s="4" t="s">
        <v>2172</v>
      </c>
      <c r="C526" s="4" t="s">
        <v>2186</v>
      </c>
      <c r="D526" s="1" t="s">
        <v>4</v>
      </c>
      <c r="E526" s="1" t="s">
        <v>15</v>
      </c>
      <c r="F526" s="4" t="s">
        <v>2210</v>
      </c>
      <c r="G526" s="12">
        <v>9960587.4900000002</v>
      </c>
      <c r="H526" s="12">
        <v>24597952.210000001</v>
      </c>
      <c r="I526" s="12">
        <v>19595541.68</v>
      </c>
      <c r="J526" s="12">
        <f t="shared" si="8"/>
        <v>-34232906.399999999</v>
      </c>
      <c r="K526" s="13">
        <v>0.40493563874600275</v>
      </c>
      <c r="L526" s="13">
        <v>0.22538583427670239</v>
      </c>
    </row>
    <row r="527" spans="1:12" ht="12.75" customHeight="1" x14ac:dyDescent="0.25">
      <c r="A527" s="1" t="s">
        <v>530</v>
      </c>
      <c r="B527" s="4" t="s">
        <v>2187</v>
      </c>
      <c r="C527" s="4" t="s">
        <v>2186</v>
      </c>
      <c r="D527" s="1" t="s">
        <v>8</v>
      </c>
      <c r="E527" s="1" t="s">
        <v>5</v>
      </c>
      <c r="F527" s="4" t="s">
        <v>2206</v>
      </c>
      <c r="G527" s="12">
        <v>88367142.920000002</v>
      </c>
      <c r="H527" s="12">
        <v>86034722.920000002</v>
      </c>
      <c r="I527" s="12">
        <v>90466431.269999996</v>
      </c>
      <c r="J527" s="12">
        <f t="shared" si="8"/>
        <v>-88134011.269999996</v>
      </c>
      <c r="K527" s="13">
        <v>1.0271102169082222</v>
      </c>
      <c r="L527" s="13">
        <v>0.50066042528466714</v>
      </c>
    </row>
    <row r="528" spans="1:12" ht="12.75" customHeight="1" x14ac:dyDescent="0.25">
      <c r="A528" s="1" t="s">
        <v>531</v>
      </c>
      <c r="B528" s="4" t="s">
        <v>2185</v>
      </c>
      <c r="C528" s="4" t="s">
        <v>2193</v>
      </c>
      <c r="D528" s="1" t="s">
        <v>8</v>
      </c>
      <c r="E528" s="1" t="s">
        <v>5</v>
      </c>
      <c r="F528" s="4" t="s">
        <v>2206</v>
      </c>
      <c r="G528" s="12">
        <v>225184872.59999999</v>
      </c>
      <c r="H528" s="12">
        <v>170367731.47999999</v>
      </c>
      <c r="I528" s="12">
        <v>220579773.88</v>
      </c>
      <c r="J528" s="12">
        <f t="shared" si="8"/>
        <v>-165762632.75999999</v>
      </c>
      <c r="K528" s="13">
        <v>1.3217577685856265</v>
      </c>
      <c r="L528" s="13">
        <v>0.57599772223291412</v>
      </c>
    </row>
    <row r="529" spans="1:12" ht="12.75" customHeight="1" x14ac:dyDescent="0.25">
      <c r="A529" s="1" t="s">
        <v>532</v>
      </c>
      <c r="B529" s="4" t="s">
        <v>2177</v>
      </c>
      <c r="C529" s="4" t="s">
        <v>2192</v>
      </c>
      <c r="D529" s="1" t="s">
        <v>8</v>
      </c>
      <c r="E529" s="1" t="s">
        <v>15</v>
      </c>
      <c r="F529" s="4" t="s">
        <v>2210</v>
      </c>
      <c r="G529" s="12">
        <v>1951861.38</v>
      </c>
      <c r="H529" s="12">
        <v>73334813.980000004</v>
      </c>
      <c r="I529" s="12">
        <v>96143433.650000006</v>
      </c>
      <c r="J529" s="12">
        <f t="shared" si="8"/>
        <v>-167526386.25</v>
      </c>
      <c r="K529" s="13">
        <v>2.6615754156440827E-2</v>
      </c>
      <c r="L529" s="13">
        <v>1.1516884363008326E-2</v>
      </c>
    </row>
    <row r="530" spans="1:12" ht="12.75" customHeight="1" x14ac:dyDescent="0.25">
      <c r="A530" s="1" t="s">
        <v>533</v>
      </c>
      <c r="B530" s="4" t="s">
        <v>2176</v>
      </c>
      <c r="C530" s="4" t="s">
        <v>2192</v>
      </c>
      <c r="D530" s="1" t="s">
        <v>8</v>
      </c>
      <c r="E530" s="1" t="s">
        <v>15</v>
      </c>
      <c r="F530" s="4" t="s">
        <v>2212</v>
      </c>
      <c r="G530" s="12">
        <v>9738801.9900000002</v>
      </c>
      <c r="H530" s="12">
        <v>54758710.979999997</v>
      </c>
      <c r="I530" s="12">
        <v>60424241.280000001</v>
      </c>
      <c r="J530" s="12">
        <f t="shared" si="8"/>
        <v>-105444150.27</v>
      </c>
      <c r="K530" s="13">
        <v>0.17784936525545658</v>
      </c>
      <c r="L530" s="13">
        <v>8.4550723860739502E-2</v>
      </c>
    </row>
    <row r="531" spans="1:12" ht="12.75" customHeight="1" x14ac:dyDescent="0.25">
      <c r="A531" s="1" t="s">
        <v>534</v>
      </c>
      <c r="B531" s="4" t="s">
        <v>2184</v>
      </c>
      <c r="C531" s="4" t="s">
        <v>2193</v>
      </c>
      <c r="D531" s="1" t="s">
        <v>4</v>
      </c>
      <c r="E531" s="1" t="s">
        <v>15</v>
      </c>
      <c r="F531" s="4" t="s">
        <v>2206</v>
      </c>
      <c r="G531" s="12">
        <v>30769176.960000001</v>
      </c>
      <c r="H531" s="12">
        <v>34560721.380000003</v>
      </c>
      <c r="I531" s="12">
        <v>29447670.109999999</v>
      </c>
      <c r="J531" s="12">
        <f t="shared" si="8"/>
        <v>-33239214.530000001</v>
      </c>
      <c r="K531" s="13">
        <v>0.89029325000738735</v>
      </c>
      <c r="L531" s="13">
        <v>0.4807053613401151</v>
      </c>
    </row>
    <row r="532" spans="1:12" ht="12.75" customHeight="1" x14ac:dyDescent="0.25">
      <c r="A532" s="1" t="s">
        <v>535</v>
      </c>
      <c r="B532" s="4" t="s">
        <v>2174</v>
      </c>
      <c r="C532" s="4" t="s">
        <v>2190</v>
      </c>
      <c r="D532" s="1" t="s">
        <v>8</v>
      </c>
      <c r="E532" s="1" t="s">
        <v>5</v>
      </c>
      <c r="F532" s="4" t="s">
        <v>2206</v>
      </c>
      <c r="G532" s="12">
        <v>55398728.690000013</v>
      </c>
      <c r="H532" s="12">
        <v>11255425.060000001</v>
      </c>
      <c r="I532" s="12">
        <v>73614451.550000012</v>
      </c>
      <c r="J532" s="12">
        <f t="shared" si="8"/>
        <v>-29471147.920000002</v>
      </c>
      <c r="K532" s="13">
        <v>4.9219579353673923</v>
      </c>
      <c r="L532" s="13">
        <v>0.65274901888419279</v>
      </c>
    </row>
    <row r="533" spans="1:12" ht="12.75" customHeight="1" x14ac:dyDescent="0.25">
      <c r="A533" s="1" t="s">
        <v>536</v>
      </c>
      <c r="B533" s="4" t="s">
        <v>2172</v>
      </c>
      <c r="C533" s="4" t="s">
        <v>2186</v>
      </c>
      <c r="D533" s="1" t="s">
        <v>8</v>
      </c>
      <c r="E533" s="1" t="s">
        <v>15</v>
      </c>
      <c r="F533" s="4" t="s">
        <v>2206</v>
      </c>
      <c r="G533" s="12">
        <v>277865142.93000001</v>
      </c>
      <c r="H533" s="12">
        <v>417457443.65999997</v>
      </c>
      <c r="I533" s="12">
        <v>549711966.61000001</v>
      </c>
      <c r="J533" s="12">
        <f t="shared" si="8"/>
        <v>-689304267.33999991</v>
      </c>
      <c r="K533" s="13">
        <v>0.66561309937093494</v>
      </c>
      <c r="L533" s="13">
        <v>0.28729728213015931</v>
      </c>
    </row>
    <row r="534" spans="1:12" ht="12.75" customHeight="1" x14ac:dyDescent="0.25">
      <c r="A534" s="1" t="s">
        <v>537</v>
      </c>
      <c r="B534" s="4" t="s">
        <v>2179</v>
      </c>
      <c r="C534" s="4" t="s">
        <v>2193</v>
      </c>
      <c r="D534" s="1" t="s">
        <v>4</v>
      </c>
      <c r="E534" s="1" t="s">
        <v>15</v>
      </c>
      <c r="F534" s="4" t="s">
        <v>2212</v>
      </c>
      <c r="G534" s="12">
        <v>25848334.670000002</v>
      </c>
      <c r="H534" s="12">
        <v>33326274.140000001</v>
      </c>
      <c r="I534" s="12">
        <v>26408676.010000002</v>
      </c>
      <c r="J534" s="12">
        <f t="shared" si="8"/>
        <v>-33886615.480000004</v>
      </c>
      <c r="K534" s="13">
        <v>0.77561429643811963</v>
      </c>
      <c r="L534" s="13">
        <v>0.43271710456093848</v>
      </c>
    </row>
    <row r="535" spans="1:12" ht="12.75" customHeight="1" x14ac:dyDescent="0.25">
      <c r="A535" s="1" t="s">
        <v>538</v>
      </c>
      <c r="B535" s="4" t="s">
        <v>2174</v>
      </c>
      <c r="C535" s="4" t="s">
        <v>2190</v>
      </c>
      <c r="D535" s="1" t="s">
        <v>4</v>
      </c>
      <c r="E535" s="1" t="s">
        <v>5</v>
      </c>
      <c r="F535" s="4" t="s">
        <v>2210</v>
      </c>
      <c r="G535" s="12">
        <v>18703010.59</v>
      </c>
      <c r="H535" s="12">
        <v>4890044.05</v>
      </c>
      <c r="I535" s="12">
        <v>8259120.6299999999</v>
      </c>
      <c r="J535" s="12">
        <f t="shared" si="8"/>
        <v>5553845.9099999992</v>
      </c>
      <c r="K535" s="13">
        <v>3.8247120882275079</v>
      </c>
      <c r="L535" s="13">
        <v>1.42237252670867</v>
      </c>
    </row>
    <row r="536" spans="1:12" ht="12.75" customHeight="1" x14ac:dyDescent="0.25">
      <c r="A536" s="1" t="s">
        <v>539</v>
      </c>
      <c r="B536" s="4" t="s">
        <v>2184</v>
      </c>
      <c r="C536" s="4" t="s">
        <v>2193</v>
      </c>
      <c r="D536" s="1" t="s">
        <v>4</v>
      </c>
      <c r="E536" s="1" t="s">
        <v>15</v>
      </c>
      <c r="F536" s="4" t="s">
        <v>2206</v>
      </c>
      <c r="G536" s="12">
        <v>14146505.890000001</v>
      </c>
      <c r="H536" s="12">
        <v>50364514.960000001</v>
      </c>
      <c r="I536" s="12">
        <v>39251024.100000001</v>
      </c>
      <c r="J536" s="12">
        <f t="shared" si="8"/>
        <v>-75469033.170000002</v>
      </c>
      <c r="K536" s="13">
        <v>0.28088240105628531</v>
      </c>
      <c r="L536" s="13">
        <v>0.15785773358489241</v>
      </c>
    </row>
    <row r="537" spans="1:12" ht="12.75" customHeight="1" x14ac:dyDescent="0.25">
      <c r="A537" s="1" t="s">
        <v>540</v>
      </c>
      <c r="B537" s="4" t="s">
        <v>2172</v>
      </c>
      <c r="C537" s="4" t="s">
        <v>2186</v>
      </c>
      <c r="D537" s="1" t="s">
        <v>89</v>
      </c>
      <c r="E537" s="1" t="s">
        <v>15</v>
      </c>
      <c r="F537" s="4" t="s">
        <v>2206</v>
      </c>
      <c r="G537" s="12">
        <v>199097293.78</v>
      </c>
      <c r="H537" s="12">
        <v>2754806498.46</v>
      </c>
      <c r="I537" s="12">
        <v>880449495.6400001</v>
      </c>
      <c r="J537" s="12">
        <f t="shared" si="8"/>
        <v>-3436158700.3199997</v>
      </c>
      <c r="K537" s="13">
        <v>7.2272696427607516E-2</v>
      </c>
      <c r="L537" s="13">
        <v>5.4768438344681578E-2</v>
      </c>
    </row>
    <row r="538" spans="1:12" ht="12.75" customHeight="1" x14ac:dyDescent="0.25">
      <c r="A538" s="1" t="s">
        <v>541</v>
      </c>
      <c r="B538" s="4" t="s">
        <v>2179</v>
      </c>
      <c r="C538" s="4" t="s">
        <v>2193</v>
      </c>
      <c r="D538" s="1" t="s">
        <v>8</v>
      </c>
      <c r="E538" s="1" t="s">
        <v>15</v>
      </c>
      <c r="F538" s="4" t="s">
        <v>2206</v>
      </c>
      <c r="G538" s="12">
        <v>30907624.140000001</v>
      </c>
      <c r="H538" s="12">
        <v>56150024.400000013</v>
      </c>
      <c r="I538" s="12">
        <v>25374448.949999999</v>
      </c>
      <c r="J538" s="12">
        <f t="shared" si="8"/>
        <v>-50616849.210000008</v>
      </c>
      <c r="K538" s="13">
        <v>0.55044720764181887</v>
      </c>
      <c r="L538" s="13">
        <v>0.37912080716311669</v>
      </c>
    </row>
    <row r="539" spans="1:12" ht="12.75" customHeight="1" x14ac:dyDescent="0.25">
      <c r="A539" s="1" t="s">
        <v>542</v>
      </c>
      <c r="B539" s="4" t="s">
        <v>2163</v>
      </c>
      <c r="C539" s="4" t="s">
        <v>2192</v>
      </c>
      <c r="D539" s="1" t="s">
        <v>4</v>
      </c>
      <c r="E539" s="1" t="s">
        <v>5</v>
      </c>
      <c r="F539" s="4" t="s">
        <v>2199</v>
      </c>
      <c r="G539" s="12" t="s">
        <v>2199</v>
      </c>
      <c r="H539" s="12" t="s">
        <v>2199</v>
      </c>
      <c r="I539" s="12" t="s">
        <v>2199</v>
      </c>
      <c r="J539" s="12" t="str">
        <f t="shared" si="8"/>
        <v/>
      </c>
      <c r="K539" s="13" t="s">
        <v>2207</v>
      </c>
      <c r="L539" s="13" t="s">
        <v>2207</v>
      </c>
    </row>
    <row r="540" spans="1:12" ht="12.75" customHeight="1" x14ac:dyDescent="0.25">
      <c r="A540" s="1" t="s">
        <v>543</v>
      </c>
      <c r="B540" s="4" t="s">
        <v>2184</v>
      </c>
      <c r="C540" s="4" t="s">
        <v>2193</v>
      </c>
      <c r="D540" s="1" t="s">
        <v>4</v>
      </c>
      <c r="E540" s="1" t="s">
        <v>5</v>
      </c>
      <c r="F540" s="4" t="s">
        <v>2206</v>
      </c>
      <c r="G540" s="12">
        <v>23291225.739999998</v>
      </c>
      <c r="H540" s="12">
        <v>8262886.8099999996</v>
      </c>
      <c r="I540" s="12">
        <v>12992063.73</v>
      </c>
      <c r="J540" s="12">
        <f t="shared" si="8"/>
        <v>2036275.1999999993</v>
      </c>
      <c r="K540" s="13">
        <v>2.8187758437901196</v>
      </c>
      <c r="L540" s="13">
        <v>1.0958023965366517</v>
      </c>
    </row>
    <row r="541" spans="1:12" ht="12.75" customHeight="1" x14ac:dyDescent="0.25">
      <c r="A541" s="1" t="s">
        <v>544</v>
      </c>
      <c r="B541" s="4" t="s">
        <v>2172</v>
      </c>
      <c r="C541" s="4" t="s">
        <v>2186</v>
      </c>
      <c r="D541" s="1" t="s">
        <v>4</v>
      </c>
      <c r="E541" s="1" t="s">
        <v>15</v>
      </c>
      <c r="F541" s="4" t="s">
        <v>2210</v>
      </c>
      <c r="G541" s="12" t="s">
        <v>2199</v>
      </c>
      <c r="H541" s="12">
        <v>36822949.299999997</v>
      </c>
      <c r="I541" s="12">
        <v>43143301.649999999</v>
      </c>
      <c r="J541" s="12" t="str">
        <f t="shared" si="8"/>
        <v/>
      </c>
      <c r="K541" s="13" t="s">
        <v>2207</v>
      </c>
      <c r="L541" s="13" t="s">
        <v>2207</v>
      </c>
    </row>
    <row r="542" spans="1:12" ht="12.75" customHeight="1" x14ac:dyDescent="0.25">
      <c r="A542" s="1" t="s">
        <v>545</v>
      </c>
      <c r="B542" s="4" t="s">
        <v>2166</v>
      </c>
      <c r="C542" s="4" t="s">
        <v>2192</v>
      </c>
      <c r="D542" s="1" t="s">
        <v>8</v>
      </c>
      <c r="E542" s="1" t="s">
        <v>5</v>
      </c>
      <c r="F542" s="4" t="s">
        <v>2199</v>
      </c>
      <c r="G542" s="12">
        <v>7538.09</v>
      </c>
      <c r="H542" s="12" t="s">
        <v>2199</v>
      </c>
      <c r="I542" s="12" t="s">
        <v>2199</v>
      </c>
      <c r="J542" s="12" t="str">
        <f t="shared" si="8"/>
        <v/>
      </c>
      <c r="K542" s="13" t="s">
        <v>2207</v>
      </c>
      <c r="L542" s="13" t="s">
        <v>2207</v>
      </c>
    </row>
    <row r="543" spans="1:12" ht="12.75" customHeight="1" x14ac:dyDescent="0.25">
      <c r="A543" s="1" t="s">
        <v>546</v>
      </c>
      <c r="B543" s="4" t="s">
        <v>2179</v>
      </c>
      <c r="C543" s="4" t="s">
        <v>2193</v>
      </c>
      <c r="D543" s="1" t="s">
        <v>8</v>
      </c>
      <c r="E543" s="1" t="s">
        <v>15</v>
      </c>
      <c r="F543" s="4" t="s">
        <v>2206</v>
      </c>
      <c r="G543" s="12">
        <v>42234684.950000003</v>
      </c>
      <c r="H543" s="12">
        <v>129779926.2</v>
      </c>
      <c r="I543" s="12">
        <v>23653283.449999999</v>
      </c>
      <c r="J543" s="12">
        <f t="shared" si="8"/>
        <v>-111198524.7</v>
      </c>
      <c r="K543" s="13">
        <v>0.32543310962369776</v>
      </c>
      <c r="L543" s="13">
        <v>0.27526429934133884</v>
      </c>
    </row>
    <row r="544" spans="1:12" ht="12.75" customHeight="1" x14ac:dyDescent="0.25">
      <c r="A544" s="1" t="s">
        <v>547</v>
      </c>
      <c r="B544" s="4" t="s">
        <v>2180</v>
      </c>
      <c r="C544" s="4" t="s">
        <v>2186</v>
      </c>
      <c r="D544" s="1" t="s">
        <v>8</v>
      </c>
      <c r="E544" s="1" t="s">
        <v>15</v>
      </c>
      <c r="F544" s="4" t="s">
        <v>2206</v>
      </c>
      <c r="G544" s="12">
        <v>1828285.01</v>
      </c>
      <c r="H544" s="12">
        <v>186296529.78</v>
      </c>
      <c r="I544" s="12">
        <v>138297226.16999999</v>
      </c>
      <c r="J544" s="12">
        <f t="shared" si="8"/>
        <v>-322765470.94</v>
      </c>
      <c r="K544" s="13">
        <v>9.8138436188749487E-3</v>
      </c>
      <c r="L544" s="13">
        <v>5.6325329014696966E-3</v>
      </c>
    </row>
    <row r="545" spans="1:12" ht="12.75" customHeight="1" x14ac:dyDescent="0.25">
      <c r="A545" s="1" t="s">
        <v>548</v>
      </c>
      <c r="B545" s="4" t="s">
        <v>2172</v>
      </c>
      <c r="C545" s="4" t="s">
        <v>2186</v>
      </c>
      <c r="D545" s="1" t="s">
        <v>66</v>
      </c>
      <c r="E545" s="1" t="s">
        <v>66</v>
      </c>
      <c r="F545" s="4" t="s">
        <v>2199</v>
      </c>
      <c r="G545" s="12" t="s">
        <v>2199</v>
      </c>
      <c r="H545" s="12" t="s">
        <v>2199</v>
      </c>
      <c r="I545" s="12" t="s">
        <v>2199</v>
      </c>
      <c r="J545" s="12" t="str">
        <f t="shared" si="8"/>
        <v/>
      </c>
      <c r="K545" s="13" t="s">
        <v>2207</v>
      </c>
      <c r="L545" s="13" t="s">
        <v>2207</v>
      </c>
    </row>
    <row r="546" spans="1:12" ht="12.75" customHeight="1" x14ac:dyDescent="0.25">
      <c r="A546" s="1" t="s">
        <v>549</v>
      </c>
      <c r="B546" s="4" t="s">
        <v>2171</v>
      </c>
      <c r="C546" s="4" t="s">
        <v>2192</v>
      </c>
      <c r="D546" s="1" t="s">
        <v>8</v>
      </c>
      <c r="E546" s="1" t="s">
        <v>15</v>
      </c>
      <c r="F546" s="4" t="s">
        <v>2199</v>
      </c>
      <c r="G546" s="12" t="s">
        <v>2199</v>
      </c>
      <c r="H546" s="12" t="s">
        <v>2199</v>
      </c>
      <c r="I546" s="12" t="s">
        <v>2199</v>
      </c>
      <c r="J546" s="12" t="str">
        <f t="shared" si="8"/>
        <v/>
      </c>
      <c r="K546" s="13" t="s">
        <v>2207</v>
      </c>
      <c r="L546" s="13" t="s">
        <v>2207</v>
      </c>
    </row>
    <row r="547" spans="1:12" ht="12.75" customHeight="1" x14ac:dyDescent="0.25">
      <c r="A547" s="1" t="s">
        <v>550</v>
      </c>
      <c r="B547" s="4" t="s">
        <v>2172</v>
      </c>
      <c r="C547" s="4" t="s">
        <v>2186</v>
      </c>
      <c r="D547" s="1" t="s">
        <v>8</v>
      </c>
      <c r="E547" s="1" t="s">
        <v>15</v>
      </c>
      <c r="F547" s="4" t="s">
        <v>2206</v>
      </c>
      <c r="G547" s="12">
        <v>17260187.489999998</v>
      </c>
      <c r="H547" s="12">
        <v>85477079.49000001</v>
      </c>
      <c r="I547" s="12">
        <v>69317138.640000001</v>
      </c>
      <c r="J547" s="12">
        <f t="shared" si="8"/>
        <v>-137534030.64000002</v>
      </c>
      <c r="K547" s="13">
        <v>0.20192766988510966</v>
      </c>
      <c r="L547" s="13">
        <v>0.11150408392840919</v>
      </c>
    </row>
    <row r="548" spans="1:12" ht="12.75" customHeight="1" x14ac:dyDescent="0.25">
      <c r="A548" s="1" t="s">
        <v>551</v>
      </c>
      <c r="B548" s="4" t="s">
        <v>2184</v>
      </c>
      <c r="C548" s="4" t="s">
        <v>2193</v>
      </c>
      <c r="D548" s="1" t="s">
        <v>4</v>
      </c>
      <c r="E548" s="1" t="s">
        <v>5</v>
      </c>
      <c r="F548" s="4" t="s">
        <v>2206</v>
      </c>
      <c r="G548" s="12">
        <v>25619992.800000001</v>
      </c>
      <c r="H548" s="12">
        <v>8431800.120000001</v>
      </c>
      <c r="I548" s="12">
        <v>22475261.780000001</v>
      </c>
      <c r="J548" s="12">
        <f t="shared" si="8"/>
        <v>-5287069.1000000015</v>
      </c>
      <c r="K548" s="13">
        <v>3.0384962208995057</v>
      </c>
      <c r="L548" s="13">
        <v>0.82893653505123366</v>
      </c>
    </row>
    <row r="549" spans="1:12" ht="12.75" customHeight="1" x14ac:dyDescent="0.25">
      <c r="A549" s="1" t="s">
        <v>552</v>
      </c>
      <c r="B549" s="4" t="s">
        <v>2184</v>
      </c>
      <c r="C549" s="4" t="s">
        <v>2193</v>
      </c>
      <c r="D549" s="1" t="s">
        <v>4</v>
      </c>
      <c r="E549" s="1" t="s">
        <v>15</v>
      </c>
      <c r="F549" s="4" t="s">
        <v>2206</v>
      </c>
      <c r="G549" s="12">
        <v>22971941.829999998</v>
      </c>
      <c r="H549" s="12">
        <v>33889830.109999999</v>
      </c>
      <c r="I549" s="12">
        <v>34736430.979999997</v>
      </c>
      <c r="J549" s="12">
        <f t="shared" si="8"/>
        <v>-45654319.259999998</v>
      </c>
      <c r="K549" s="13">
        <v>0.67784175239112754</v>
      </c>
      <c r="L549" s="13">
        <v>0.33473981337659375</v>
      </c>
    </row>
    <row r="550" spans="1:12" ht="12.75" customHeight="1" x14ac:dyDescent="0.25">
      <c r="A550" s="1" t="s">
        <v>553</v>
      </c>
      <c r="B550" s="4" t="s">
        <v>2172</v>
      </c>
      <c r="C550" s="4" t="s">
        <v>2186</v>
      </c>
      <c r="D550" s="1" t="s">
        <v>8</v>
      </c>
      <c r="E550" s="1" t="s">
        <v>15</v>
      </c>
      <c r="F550" s="4" t="s">
        <v>2206</v>
      </c>
      <c r="G550" s="12">
        <v>64043969.280000001</v>
      </c>
      <c r="H550" s="12">
        <v>202909419.01000002</v>
      </c>
      <c r="I550" s="12">
        <v>164091726.44</v>
      </c>
      <c r="J550" s="12">
        <f t="shared" si="8"/>
        <v>-302957176.17000002</v>
      </c>
      <c r="K550" s="13">
        <v>0.31562837049394787</v>
      </c>
      <c r="L550" s="13">
        <v>0.17450618362913339</v>
      </c>
    </row>
    <row r="551" spans="1:12" ht="12.75" customHeight="1" x14ac:dyDescent="0.25">
      <c r="A551" s="1" t="s">
        <v>554</v>
      </c>
      <c r="B551" s="4" t="s">
        <v>2181</v>
      </c>
      <c r="C551" s="4" t="s">
        <v>2192</v>
      </c>
      <c r="D551" s="1" t="s">
        <v>4</v>
      </c>
      <c r="E551" s="1" t="s">
        <v>15</v>
      </c>
      <c r="F551" s="4" t="s">
        <v>2210</v>
      </c>
      <c r="G551" s="12">
        <v>13870.81</v>
      </c>
      <c r="H551" s="12">
        <v>26315218.190000001</v>
      </c>
      <c r="I551" s="12">
        <v>32632969.84</v>
      </c>
      <c r="J551" s="12">
        <f t="shared" si="8"/>
        <v>-58934317.219999999</v>
      </c>
      <c r="K551" s="13">
        <v>5.2710222274619106E-4</v>
      </c>
      <c r="L551" s="13">
        <v>2.3530511222738255E-4</v>
      </c>
    </row>
    <row r="552" spans="1:12" ht="12.75" customHeight="1" x14ac:dyDescent="0.25">
      <c r="A552" s="1" t="s">
        <v>555</v>
      </c>
      <c r="B552" s="4" t="s">
        <v>2187</v>
      </c>
      <c r="C552" s="4" t="s">
        <v>2186</v>
      </c>
      <c r="D552" s="1" t="s">
        <v>4</v>
      </c>
      <c r="E552" s="1" t="s">
        <v>15</v>
      </c>
      <c r="F552" s="4" t="s">
        <v>2206</v>
      </c>
      <c r="G552" s="12">
        <v>14631362.039999999</v>
      </c>
      <c r="H552" s="12">
        <v>26175591.75</v>
      </c>
      <c r="I552" s="12">
        <v>5405437.1600000001</v>
      </c>
      <c r="J552" s="12">
        <f t="shared" si="8"/>
        <v>-16949666.870000001</v>
      </c>
      <c r="K552" s="13">
        <v>0.55896967601506087</v>
      </c>
      <c r="L552" s="13">
        <v>0.46329592622509647</v>
      </c>
    </row>
    <row r="553" spans="1:12" ht="12.75" customHeight="1" x14ac:dyDescent="0.25">
      <c r="A553" s="1" t="s">
        <v>556</v>
      </c>
      <c r="B553" s="4" t="s">
        <v>2184</v>
      </c>
      <c r="C553" s="4" t="s">
        <v>2193</v>
      </c>
      <c r="D553" s="1" t="s">
        <v>4</v>
      </c>
      <c r="E553" s="1" t="s">
        <v>5</v>
      </c>
      <c r="F553" s="4" t="s">
        <v>2206</v>
      </c>
      <c r="G553" s="12">
        <v>16141720.039999999</v>
      </c>
      <c r="H553" s="12">
        <v>6955144.8799999999</v>
      </c>
      <c r="I553" s="12">
        <v>11388310.75</v>
      </c>
      <c r="J553" s="12">
        <f t="shared" si="8"/>
        <v>-2201735.59</v>
      </c>
      <c r="K553" s="13">
        <v>2.3208316028637492</v>
      </c>
      <c r="L553" s="13">
        <v>0.87997160216643433</v>
      </c>
    </row>
    <row r="554" spans="1:12" ht="12.75" customHeight="1" x14ac:dyDescent="0.25">
      <c r="A554" s="1" t="s">
        <v>557</v>
      </c>
      <c r="B554" s="4" t="s">
        <v>2173</v>
      </c>
      <c r="C554" s="4" t="s">
        <v>2190</v>
      </c>
      <c r="D554" s="1" t="s">
        <v>4</v>
      </c>
      <c r="E554" s="1" t="s">
        <v>5</v>
      </c>
      <c r="F554" s="4" t="s">
        <v>2206</v>
      </c>
      <c r="G554" s="12">
        <v>10716827.82</v>
      </c>
      <c r="H554" s="12">
        <v>17470339.32</v>
      </c>
      <c r="I554" s="12">
        <v>41990275.520000003</v>
      </c>
      <c r="J554" s="12">
        <f t="shared" si="8"/>
        <v>-48743787.020000003</v>
      </c>
      <c r="K554" s="13">
        <v>0.61342986096047958</v>
      </c>
      <c r="L554" s="13">
        <v>0.18023405659086184</v>
      </c>
    </row>
    <row r="555" spans="1:12" ht="12.75" customHeight="1" x14ac:dyDescent="0.25">
      <c r="A555" s="1" t="s">
        <v>558</v>
      </c>
      <c r="B555" s="4" t="s">
        <v>2172</v>
      </c>
      <c r="C555" s="4" t="s">
        <v>2186</v>
      </c>
      <c r="D555" s="1" t="s">
        <v>4</v>
      </c>
      <c r="E555" s="1" t="s">
        <v>15</v>
      </c>
      <c r="F555" s="4" t="s">
        <v>2206</v>
      </c>
      <c r="G555" s="12">
        <v>6424384.1699999999</v>
      </c>
      <c r="H555" s="12">
        <v>32817661.969999999</v>
      </c>
      <c r="I555" s="12">
        <v>34133725.090000004</v>
      </c>
      <c r="J555" s="12">
        <f t="shared" si="8"/>
        <v>-60527002.890000001</v>
      </c>
      <c r="K555" s="13">
        <v>0.19575995925220996</v>
      </c>
      <c r="L555" s="13">
        <v>9.5955953298512586E-2</v>
      </c>
    </row>
    <row r="556" spans="1:12" ht="12.75" customHeight="1" x14ac:dyDescent="0.25">
      <c r="A556" s="1" t="s">
        <v>559</v>
      </c>
      <c r="B556" s="4" t="s">
        <v>2170</v>
      </c>
      <c r="C556" s="4" t="s">
        <v>2190</v>
      </c>
      <c r="D556" s="1" t="s">
        <v>4</v>
      </c>
      <c r="E556" s="1" t="s">
        <v>5</v>
      </c>
      <c r="F556" s="4" t="s">
        <v>2206</v>
      </c>
      <c r="G556" s="12">
        <v>7377186.4400000004</v>
      </c>
      <c r="H556" s="12">
        <v>7028160.6200000001</v>
      </c>
      <c r="I556" s="12">
        <v>14552539.24</v>
      </c>
      <c r="J556" s="12">
        <f t="shared" si="8"/>
        <v>-14203513.42</v>
      </c>
      <c r="K556" s="13">
        <v>1.0496610477294415</v>
      </c>
      <c r="L556" s="13">
        <v>0.34184185350140911</v>
      </c>
    </row>
    <row r="557" spans="1:12" ht="12.75" customHeight="1" x14ac:dyDescent="0.25">
      <c r="A557" s="1" t="s">
        <v>560</v>
      </c>
      <c r="B557" s="4" t="s">
        <v>2178</v>
      </c>
      <c r="C557" s="4" t="s">
        <v>2192</v>
      </c>
      <c r="D557" s="1" t="s">
        <v>8</v>
      </c>
      <c r="E557" s="1" t="s">
        <v>5</v>
      </c>
      <c r="F557" s="4" t="s">
        <v>2210</v>
      </c>
      <c r="G557" s="12">
        <v>30914878.91</v>
      </c>
      <c r="H557" s="12">
        <v>33737274.630000003</v>
      </c>
      <c r="I557" s="12">
        <v>105450591.25</v>
      </c>
      <c r="J557" s="12">
        <f t="shared" si="8"/>
        <v>-108272986.97</v>
      </c>
      <c r="K557" s="13">
        <v>0.91634191703528245</v>
      </c>
      <c r="L557" s="13">
        <v>0.22210900867359432</v>
      </c>
    </row>
    <row r="558" spans="1:12" ht="12.75" customHeight="1" x14ac:dyDescent="0.25">
      <c r="A558" s="1" t="s">
        <v>561</v>
      </c>
      <c r="B558" s="4" t="s">
        <v>2177</v>
      </c>
      <c r="C558" s="4" t="s">
        <v>2192</v>
      </c>
      <c r="D558" s="1" t="s">
        <v>8</v>
      </c>
      <c r="E558" s="1" t="s">
        <v>15</v>
      </c>
      <c r="F558" s="4" t="s">
        <v>2206</v>
      </c>
      <c r="G558" s="12">
        <v>744253.52999999991</v>
      </c>
      <c r="H558" s="12">
        <v>76182112.510000005</v>
      </c>
      <c r="I558" s="12">
        <v>40977211.049999997</v>
      </c>
      <c r="J558" s="12">
        <f t="shared" si="8"/>
        <v>-116415070.03</v>
      </c>
      <c r="K558" s="13">
        <v>9.7694000005881416E-3</v>
      </c>
      <c r="L558" s="13">
        <v>6.3524908422576409E-3</v>
      </c>
    </row>
    <row r="559" spans="1:12" ht="12.75" customHeight="1" x14ac:dyDescent="0.25">
      <c r="A559" s="1" t="s">
        <v>562</v>
      </c>
      <c r="B559" s="4" t="s">
        <v>2166</v>
      </c>
      <c r="C559" s="4" t="s">
        <v>2192</v>
      </c>
      <c r="D559" s="1" t="s">
        <v>8</v>
      </c>
      <c r="E559" s="1" t="s">
        <v>5</v>
      </c>
      <c r="F559" s="4" t="s">
        <v>2206</v>
      </c>
      <c r="G559" s="12">
        <v>15156982.17</v>
      </c>
      <c r="H559" s="12">
        <v>114687829.72</v>
      </c>
      <c r="I559" s="12">
        <v>225893371.47</v>
      </c>
      <c r="J559" s="12">
        <f t="shared" si="8"/>
        <v>-325424219.01999998</v>
      </c>
      <c r="K559" s="13">
        <v>0.13215859265106339</v>
      </c>
      <c r="L559" s="13">
        <v>4.4503284729283624E-2</v>
      </c>
    </row>
    <row r="560" spans="1:12" ht="12.75" customHeight="1" x14ac:dyDescent="0.25">
      <c r="A560" s="1" t="s">
        <v>563</v>
      </c>
      <c r="B560" s="4" t="s">
        <v>2177</v>
      </c>
      <c r="C560" s="4" t="s">
        <v>2192</v>
      </c>
      <c r="D560" s="1" t="s">
        <v>4</v>
      </c>
      <c r="E560" s="1" t="s">
        <v>15</v>
      </c>
      <c r="F560" s="4" t="s">
        <v>2210</v>
      </c>
      <c r="G560" s="12" t="s">
        <v>2199</v>
      </c>
      <c r="H560" s="12">
        <v>99245036.260000005</v>
      </c>
      <c r="I560" s="12">
        <v>267884371.91</v>
      </c>
      <c r="J560" s="12" t="str">
        <f t="shared" si="8"/>
        <v/>
      </c>
      <c r="K560" s="13" t="s">
        <v>2207</v>
      </c>
      <c r="L560" s="13" t="s">
        <v>2207</v>
      </c>
    </row>
    <row r="561" spans="1:12" ht="12.75" customHeight="1" x14ac:dyDescent="0.25">
      <c r="A561" s="1" t="s">
        <v>564</v>
      </c>
      <c r="B561" s="4" t="s">
        <v>2173</v>
      </c>
      <c r="C561" s="4" t="s">
        <v>2190</v>
      </c>
      <c r="D561" s="1" t="s">
        <v>8</v>
      </c>
      <c r="E561" s="1" t="s">
        <v>5</v>
      </c>
      <c r="F561" s="4" t="s">
        <v>2210</v>
      </c>
      <c r="G561" s="12">
        <v>337747529.87</v>
      </c>
      <c r="H561" s="12">
        <v>299027615.83999997</v>
      </c>
      <c r="I561" s="12">
        <v>422356104.20999998</v>
      </c>
      <c r="J561" s="12">
        <f t="shared" si="8"/>
        <v>-383636190.17999995</v>
      </c>
      <c r="K561" s="13">
        <v>1.1294860808130771</v>
      </c>
      <c r="L561" s="13">
        <v>0.46819400061674571</v>
      </c>
    </row>
    <row r="562" spans="1:12" ht="12.75" customHeight="1" x14ac:dyDescent="0.25">
      <c r="A562" s="1" t="s">
        <v>565</v>
      </c>
      <c r="B562" s="4" t="s">
        <v>2170</v>
      </c>
      <c r="C562" s="4" t="s">
        <v>2190</v>
      </c>
      <c r="D562" s="1" t="s">
        <v>8</v>
      </c>
      <c r="E562" s="1" t="s">
        <v>5</v>
      </c>
      <c r="F562" s="4" t="s">
        <v>2206</v>
      </c>
      <c r="G562" s="12">
        <v>20562388.710000001</v>
      </c>
      <c r="H562" s="12">
        <v>42133890.700000003</v>
      </c>
      <c r="I562" s="12">
        <v>79465898.450000003</v>
      </c>
      <c r="J562" s="12">
        <f t="shared" si="8"/>
        <v>-101037400.44</v>
      </c>
      <c r="K562" s="13">
        <v>0.48802492170512984</v>
      </c>
      <c r="L562" s="13">
        <v>0.16909888457647873</v>
      </c>
    </row>
    <row r="563" spans="1:12" ht="12.75" customHeight="1" x14ac:dyDescent="0.25">
      <c r="A563" s="1" t="s">
        <v>566</v>
      </c>
      <c r="B563" s="4" t="s">
        <v>2163</v>
      </c>
      <c r="C563" s="4" t="s">
        <v>2192</v>
      </c>
      <c r="D563" s="1" t="s">
        <v>8</v>
      </c>
      <c r="E563" s="1" t="s">
        <v>5</v>
      </c>
      <c r="F563" s="4" t="s">
        <v>2210</v>
      </c>
      <c r="G563" s="12">
        <v>49960655.640000001</v>
      </c>
      <c r="H563" s="12">
        <v>60201371.200000003</v>
      </c>
      <c r="I563" s="12">
        <v>156334559.69999999</v>
      </c>
      <c r="J563" s="12">
        <f t="shared" si="8"/>
        <v>-166575275.25999999</v>
      </c>
      <c r="K563" s="13">
        <v>0.82989232045930539</v>
      </c>
      <c r="L563" s="13">
        <v>0.23072686104493528</v>
      </c>
    </row>
    <row r="564" spans="1:12" ht="12.75" customHeight="1" x14ac:dyDescent="0.25">
      <c r="A564" s="1" t="s">
        <v>567</v>
      </c>
      <c r="B564" s="4" t="s">
        <v>2173</v>
      </c>
      <c r="C564" s="4" t="s">
        <v>2190</v>
      </c>
      <c r="D564" s="1" t="s">
        <v>4</v>
      </c>
      <c r="E564" s="1" t="s">
        <v>5</v>
      </c>
      <c r="F564" s="4" t="s">
        <v>2206</v>
      </c>
      <c r="G564" s="12">
        <v>51816981.25</v>
      </c>
      <c r="H564" s="12">
        <v>43239333.810000002</v>
      </c>
      <c r="I564" s="12">
        <v>49512832.640000001</v>
      </c>
      <c r="J564" s="12">
        <f t="shared" si="8"/>
        <v>-40935185.200000003</v>
      </c>
      <c r="K564" s="13">
        <v>1.1983760313628198</v>
      </c>
      <c r="L564" s="13">
        <v>0.55866060312384214</v>
      </c>
    </row>
    <row r="565" spans="1:12" ht="12.75" customHeight="1" x14ac:dyDescent="0.25">
      <c r="A565" s="1" t="s">
        <v>568</v>
      </c>
      <c r="B565" s="4" t="s">
        <v>2187</v>
      </c>
      <c r="C565" s="4" t="s">
        <v>2186</v>
      </c>
      <c r="D565" s="1" t="s">
        <v>8</v>
      </c>
      <c r="E565" s="1" t="s">
        <v>5</v>
      </c>
      <c r="F565" s="4" t="s">
        <v>2206</v>
      </c>
      <c r="G565" s="12">
        <v>795176542.00999999</v>
      </c>
      <c r="H565" s="12">
        <v>361012648.81</v>
      </c>
      <c r="I565" s="12">
        <v>1066489698.66</v>
      </c>
      <c r="J565" s="12">
        <f t="shared" si="8"/>
        <v>-632325805.46000004</v>
      </c>
      <c r="K565" s="13">
        <v>2.20262792628216</v>
      </c>
      <c r="L565" s="13">
        <v>0.557040444395284</v>
      </c>
    </row>
    <row r="566" spans="1:12" ht="12.75" customHeight="1" x14ac:dyDescent="0.25">
      <c r="A566" s="1" t="s">
        <v>569</v>
      </c>
      <c r="B566" s="4" t="s">
        <v>2174</v>
      </c>
      <c r="C566" s="4" t="s">
        <v>2190</v>
      </c>
      <c r="D566" s="1" t="s">
        <v>4</v>
      </c>
      <c r="E566" s="1" t="s">
        <v>5</v>
      </c>
      <c r="F566" s="4" t="s">
        <v>2206</v>
      </c>
      <c r="G566" s="12">
        <v>29844847.18</v>
      </c>
      <c r="H566" s="12">
        <v>13733309.43</v>
      </c>
      <c r="I566" s="12">
        <v>28696690.719999999</v>
      </c>
      <c r="J566" s="12">
        <f t="shared" si="8"/>
        <v>-12585152.969999999</v>
      </c>
      <c r="K566" s="13">
        <v>2.173172266460758</v>
      </c>
      <c r="L566" s="13">
        <v>0.70339022094017134</v>
      </c>
    </row>
    <row r="567" spans="1:12" ht="12.75" customHeight="1" x14ac:dyDescent="0.25">
      <c r="A567" s="1" t="s">
        <v>570</v>
      </c>
      <c r="B567" s="4" t="s">
        <v>2188</v>
      </c>
      <c r="C567" s="4" t="s">
        <v>2191</v>
      </c>
      <c r="D567" s="1" t="s">
        <v>4</v>
      </c>
      <c r="E567" s="1" t="s">
        <v>5</v>
      </c>
      <c r="F567" s="4" t="s">
        <v>2210</v>
      </c>
      <c r="G567" s="12">
        <v>1872785.79</v>
      </c>
      <c r="H567" s="12">
        <v>0</v>
      </c>
      <c r="I567" s="12">
        <v>13426170.98</v>
      </c>
      <c r="J567" s="12">
        <f t="shared" si="8"/>
        <v>-11553385.190000001</v>
      </c>
      <c r="K567" s="13" t="s">
        <v>2207</v>
      </c>
      <c r="L567" s="13">
        <v>0.13948770597289087</v>
      </c>
    </row>
    <row r="568" spans="1:12" ht="12.75" customHeight="1" x14ac:dyDescent="0.25">
      <c r="A568" s="1" t="s">
        <v>571</v>
      </c>
      <c r="B568" s="4" t="s">
        <v>2173</v>
      </c>
      <c r="C568" s="4" t="s">
        <v>2190</v>
      </c>
      <c r="D568" s="1" t="s">
        <v>8</v>
      </c>
      <c r="E568" s="1" t="s">
        <v>5</v>
      </c>
      <c r="F568" s="4" t="s">
        <v>2210</v>
      </c>
      <c r="G568" s="12" t="s">
        <v>2199</v>
      </c>
      <c r="H568" s="12">
        <v>90964920.760000005</v>
      </c>
      <c r="I568" s="12">
        <v>158822301.87</v>
      </c>
      <c r="J568" s="12" t="str">
        <f t="shared" si="8"/>
        <v/>
      </c>
      <c r="K568" s="13" t="s">
        <v>2207</v>
      </c>
      <c r="L568" s="13" t="s">
        <v>2207</v>
      </c>
    </row>
    <row r="569" spans="1:12" ht="12.75" customHeight="1" x14ac:dyDescent="0.25">
      <c r="A569" s="1" t="s">
        <v>572</v>
      </c>
      <c r="B569" s="4" t="s">
        <v>2163</v>
      </c>
      <c r="C569" s="4" t="s">
        <v>2192</v>
      </c>
      <c r="D569" s="1" t="s">
        <v>8</v>
      </c>
      <c r="E569" s="1" t="s">
        <v>5</v>
      </c>
      <c r="F569" s="4" t="s">
        <v>2206</v>
      </c>
      <c r="G569" s="12" t="s">
        <v>2199</v>
      </c>
      <c r="H569" s="12">
        <v>58730194</v>
      </c>
      <c r="I569" s="12">
        <v>118750495.44</v>
      </c>
      <c r="J569" s="12" t="str">
        <f t="shared" si="8"/>
        <v/>
      </c>
      <c r="K569" s="13" t="s">
        <v>2207</v>
      </c>
      <c r="L569" s="13" t="s">
        <v>2207</v>
      </c>
    </row>
    <row r="570" spans="1:12" ht="12.75" customHeight="1" x14ac:dyDescent="0.25">
      <c r="A570" s="1" t="s">
        <v>573</v>
      </c>
      <c r="B570" s="4" t="s">
        <v>2167</v>
      </c>
      <c r="C570" s="4" t="s">
        <v>2192</v>
      </c>
      <c r="D570" s="1" t="s">
        <v>8</v>
      </c>
      <c r="E570" s="1" t="s">
        <v>5</v>
      </c>
      <c r="F570" s="4" t="s">
        <v>2206</v>
      </c>
      <c r="G570" s="12">
        <v>73285219.050000012</v>
      </c>
      <c r="H570" s="12">
        <v>209773433.59</v>
      </c>
      <c r="I570" s="12">
        <v>630136487.46000004</v>
      </c>
      <c r="J570" s="12">
        <f t="shared" si="8"/>
        <v>-766624702</v>
      </c>
      <c r="K570" s="13">
        <v>0.34935414745241389</v>
      </c>
      <c r="L570" s="13">
        <v>8.7253665200648728E-2</v>
      </c>
    </row>
    <row r="571" spans="1:12" ht="12.75" customHeight="1" x14ac:dyDescent="0.25">
      <c r="A571" s="1" t="s">
        <v>574</v>
      </c>
      <c r="B571" s="4" t="s">
        <v>2187</v>
      </c>
      <c r="C571" s="4" t="s">
        <v>2186</v>
      </c>
      <c r="D571" s="1" t="s">
        <v>8</v>
      </c>
      <c r="E571" s="1" t="s">
        <v>15</v>
      </c>
      <c r="F571" s="4" t="s">
        <v>2206</v>
      </c>
      <c r="G571" s="12">
        <v>94819513.160000011</v>
      </c>
      <c r="H571" s="12">
        <v>104725316.86</v>
      </c>
      <c r="I571" s="12">
        <v>194446338.5</v>
      </c>
      <c r="J571" s="12">
        <f t="shared" si="8"/>
        <v>-204352142.19999999</v>
      </c>
      <c r="K571" s="13">
        <v>0.90541156620951202</v>
      </c>
      <c r="L571" s="13">
        <v>0.31694016281690041</v>
      </c>
    </row>
    <row r="572" spans="1:12" ht="12.75" customHeight="1" x14ac:dyDescent="0.25">
      <c r="A572" s="1" t="s">
        <v>575</v>
      </c>
      <c r="B572" s="4" t="s">
        <v>2185</v>
      </c>
      <c r="C572" s="4" t="s">
        <v>2193</v>
      </c>
      <c r="D572" s="1" t="s">
        <v>8</v>
      </c>
      <c r="E572" s="1" t="s">
        <v>5</v>
      </c>
      <c r="F572" s="4" t="s">
        <v>2206</v>
      </c>
      <c r="G572" s="12">
        <v>139973856.97</v>
      </c>
      <c r="H572" s="12">
        <v>681964255.46000004</v>
      </c>
      <c r="I572" s="12">
        <v>470842954.43000001</v>
      </c>
      <c r="J572" s="12">
        <f t="shared" si="8"/>
        <v>-1012833352.9200001</v>
      </c>
      <c r="K572" s="13">
        <v>0.20525101696948109</v>
      </c>
      <c r="L572" s="13">
        <v>0.12142000481013315</v>
      </c>
    </row>
    <row r="573" spans="1:12" ht="12.75" customHeight="1" x14ac:dyDescent="0.25">
      <c r="A573" s="1" t="s">
        <v>576</v>
      </c>
      <c r="B573" s="4" t="s">
        <v>2184</v>
      </c>
      <c r="C573" s="4" t="s">
        <v>2193</v>
      </c>
      <c r="D573" s="1" t="s">
        <v>4</v>
      </c>
      <c r="E573" s="1" t="s">
        <v>15</v>
      </c>
      <c r="F573" s="4" t="s">
        <v>2206</v>
      </c>
      <c r="G573" s="12">
        <v>22792269.48</v>
      </c>
      <c r="H573" s="12">
        <v>36682363.82</v>
      </c>
      <c r="I573" s="12">
        <v>32659751.609999999</v>
      </c>
      <c r="J573" s="12">
        <f t="shared" si="8"/>
        <v>-46549845.950000003</v>
      </c>
      <c r="K573" s="13">
        <v>0.62134135062400675</v>
      </c>
      <c r="L573" s="13">
        <v>0.32869302210730084</v>
      </c>
    </row>
    <row r="574" spans="1:12" ht="12.75" customHeight="1" x14ac:dyDescent="0.25">
      <c r="A574" s="1" t="s">
        <v>577</v>
      </c>
      <c r="B574" s="4" t="s">
        <v>2178</v>
      </c>
      <c r="C574" s="4" t="s">
        <v>2192</v>
      </c>
      <c r="D574" s="1" t="s">
        <v>4</v>
      </c>
      <c r="E574" s="1" t="s">
        <v>5</v>
      </c>
      <c r="F574" s="4" t="s">
        <v>2206</v>
      </c>
      <c r="G574" s="12">
        <v>11304903.32</v>
      </c>
      <c r="H574" s="12">
        <v>6309540.3899999997</v>
      </c>
      <c r="I574" s="12">
        <v>31995144.66</v>
      </c>
      <c r="J574" s="12">
        <f t="shared" si="8"/>
        <v>-26999781.73</v>
      </c>
      <c r="K574" s="13">
        <v>1.7917158178299577</v>
      </c>
      <c r="L574" s="13">
        <v>0.29513108658231879</v>
      </c>
    </row>
    <row r="575" spans="1:12" ht="12.75" customHeight="1" x14ac:dyDescent="0.25">
      <c r="A575" s="1" t="s">
        <v>578</v>
      </c>
      <c r="B575" s="4" t="s">
        <v>2172</v>
      </c>
      <c r="C575" s="4" t="s">
        <v>2186</v>
      </c>
      <c r="D575" s="1" t="s">
        <v>66</v>
      </c>
      <c r="E575" s="1" t="s">
        <v>66</v>
      </c>
      <c r="F575" s="4" t="s">
        <v>2199</v>
      </c>
      <c r="G575" s="12" t="s">
        <v>2199</v>
      </c>
      <c r="H575" s="12" t="s">
        <v>2199</v>
      </c>
      <c r="I575" s="12" t="s">
        <v>2199</v>
      </c>
      <c r="J575" s="12" t="str">
        <f t="shared" si="8"/>
        <v/>
      </c>
      <c r="K575" s="13" t="s">
        <v>2207</v>
      </c>
      <c r="L575" s="13" t="s">
        <v>2207</v>
      </c>
    </row>
    <row r="576" spans="1:12" ht="12.75" customHeight="1" x14ac:dyDescent="0.25">
      <c r="A576" s="1" t="s">
        <v>579</v>
      </c>
      <c r="B576" s="4" t="s">
        <v>2170</v>
      </c>
      <c r="C576" s="4" t="s">
        <v>2190</v>
      </c>
      <c r="D576" s="1" t="s">
        <v>8</v>
      </c>
      <c r="E576" s="1" t="s">
        <v>5</v>
      </c>
      <c r="F576" s="4" t="s">
        <v>2210</v>
      </c>
      <c r="G576" s="12">
        <v>21742551.579999998</v>
      </c>
      <c r="H576" s="12">
        <v>133090425.48</v>
      </c>
      <c r="I576" s="12">
        <v>233732541.68000001</v>
      </c>
      <c r="J576" s="12">
        <f t="shared" si="8"/>
        <v>-345080415.58000004</v>
      </c>
      <c r="K576" s="13">
        <v>0.16336675986709001</v>
      </c>
      <c r="L576" s="13">
        <v>5.927260157218122E-2</v>
      </c>
    </row>
    <row r="577" spans="1:12" ht="12.75" customHeight="1" x14ac:dyDescent="0.25">
      <c r="A577" s="1" t="s">
        <v>580</v>
      </c>
      <c r="B577" s="4" t="s">
        <v>2170</v>
      </c>
      <c r="C577" s="4" t="s">
        <v>2190</v>
      </c>
      <c r="D577" s="1" t="s">
        <v>4</v>
      </c>
      <c r="E577" s="1" t="s">
        <v>15</v>
      </c>
      <c r="F577" s="4" t="s">
        <v>2210</v>
      </c>
      <c r="G577" s="12" t="s">
        <v>2199</v>
      </c>
      <c r="H577" s="12">
        <v>7556792.5800000001</v>
      </c>
      <c r="I577" s="12">
        <v>19847998.539999999</v>
      </c>
      <c r="J577" s="12" t="str">
        <f t="shared" si="8"/>
        <v/>
      </c>
      <c r="K577" s="13" t="s">
        <v>2207</v>
      </c>
      <c r="L577" s="13" t="s">
        <v>2207</v>
      </c>
    </row>
    <row r="578" spans="1:12" ht="12.75" customHeight="1" x14ac:dyDescent="0.25">
      <c r="A578" s="1" t="s">
        <v>581</v>
      </c>
      <c r="B578" s="4" t="s">
        <v>2170</v>
      </c>
      <c r="C578" s="4" t="s">
        <v>2190</v>
      </c>
      <c r="D578" s="1" t="s">
        <v>8</v>
      </c>
      <c r="E578" s="1" t="s">
        <v>15</v>
      </c>
      <c r="F578" s="4" t="s">
        <v>2206</v>
      </c>
      <c r="G578" s="12">
        <v>10079191.99</v>
      </c>
      <c r="H578" s="12">
        <v>87725955.510000005</v>
      </c>
      <c r="I578" s="12">
        <v>74515953.070000008</v>
      </c>
      <c r="J578" s="12">
        <f t="shared" si="8"/>
        <v>-152162716.59000003</v>
      </c>
      <c r="K578" s="13">
        <v>0.11489406905178774</v>
      </c>
      <c r="L578" s="13">
        <v>6.2124466349149497E-2</v>
      </c>
    </row>
    <row r="579" spans="1:12" ht="12.75" customHeight="1" x14ac:dyDescent="0.25">
      <c r="A579" s="1" t="s">
        <v>582</v>
      </c>
      <c r="B579" s="4" t="s">
        <v>2167</v>
      </c>
      <c r="C579" s="4" t="s">
        <v>2192</v>
      </c>
      <c r="D579" s="1" t="s">
        <v>8</v>
      </c>
      <c r="E579" s="1" t="s">
        <v>5</v>
      </c>
      <c r="F579" s="4" t="s">
        <v>2206</v>
      </c>
      <c r="G579" s="12">
        <v>35218188.710000001</v>
      </c>
      <c r="H579" s="12">
        <v>31518918.719999999</v>
      </c>
      <c r="I579" s="12">
        <v>62633167.780000001</v>
      </c>
      <c r="J579" s="12">
        <f t="shared" si="8"/>
        <v>-58933897.789999999</v>
      </c>
      <c r="K579" s="13">
        <v>1.1173666527986783</v>
      </c>
      <c r="L579" s="13">
        <v>0.37405638068360814</v>
      </c>
    </row>
    <row r="580" spans="1:12" ht="12.75" customHeight="1" x14ac:dyDescent="0.25">
      <c r="A580" s="1" t="s">
        <v>583</v>
      </c>
      <c r="B580" s="4" t="s">
        <v>2172</v>
      </c>
      <c r="C580" s="4" t="s">
        <v>2186</v>
      </c>
      <c r="D580" s="1" t="s">
        <v>4</v>
      </c>
      <c r="E580" s="1" t="s">
        <v>15</v>
      </c>
      <c r="F580" s="4" t="s">
        <v>2210</v>
      </c>
      <c r="G580" s="12">
        <v>565634.02</v>
      </c>
      <c r="H580" s="12">
        <v>16847480.280000001</v>
      </c>
      <c r="I580" s="12">
        <v>26054922.84</v>
      </c>
      <c r="J580" s="12">
        <f t="shared" si="8"/>
        <v>-42336769.100000001</v>
      </c>
      <c r="K580" s="13">
        <v>3.3573805138770577E-2</v>
      </c>
      <c r="L580" s="13">
        <v>1.3184203654464191E-2</v>
      </c>
    </row>
    <row r="581" spans="1:12" ht="12.75" customHeight="1" x14ac:dyDescent="0.25">
      <c r="A581" s="1" t="s">
        <v>584</v>
      </c>
      <c r="B581" s="4" t="s">
        <v>2179</v>
      </c>
      <c r="C581" s="4" t="s">
        <v>2193</v>
      </c>
      <c r="D581" s="1" t="s">
        <v>8</v>
      </c>
      <c r="E581" s="1" t="s">
        <v>15</v>
      </c>
      <c r="F581" s="4" t="s">
        <v>2210</v>
      </c>
      <c r="G581" s="12">
        <v>12280182.560000001</v>
      </c>
      <c r="H581" s="12">
        <v>84011939.939999998</v>
      </c>
      <c r="I581" s="12">
        <v>24666083.760000002</v>
      </c>
      <c r="J581" s="12">
        <f t="shared" si="8"/>
        <v>-96397841.140000001</v>
      </c>
      <c r="K581" s="13">
        <v>0.1461718723406496</v>
      </c>
      <c r="L581" s="13">
        <v>0.11299600546563859</v>
      </c>
    </row>
    <row r="582" spans="1:12" ht="12.75" customHeight="1" x14ac:dyDescent="0.25">
      <c r="A582" s="1" t="s">
        <v>585</v>
      </c>
      <c r="B582" s="4" t="s">
        <v>2179</v>
      </c>
      <c r="C582" s="4" t="s">
        <v>2193</v>
      </c>
      <c r="D582" s="1" t="s">
        <v>4</v>
      </c>
      <c r="E582" s="1" t="s">
        <v>5</v>
      </c>
      <c r="F582" s="4" t="s">
        <v>2206</v>
      </c>
      <c r="G582" s="12" t="s">
        <v>2199</v>
      </c>
      <c r="H582" s="12">
        <v>30392876.350000001</v>
      </c>
      <c r="I582" s="12">
        <v>24766047.91</v>
      </c>
      <c r="J582" s="12" t="str">
        <f t="shared" ref="J582:J645" si="9">IF(OR(G582="",G582=0,G582="-",H582="",I582=""),"",G582-H582-I582)</f>
        <v/>
      </c>
      <c r="K582" s="13" t="s">
        <v>2207</v>
      </c>
      <c r="L582" s="13" t="s">
        <v>2207</v>
      </c>
    </row>
    <row r="583" spans="1:12" ht="12.75" customHeight="1" x14ac:dyDescent="0.25">
      <c r="A583" s="1" t="s">
        <v>586</v>
      </c>
      <c r="B583" s="4" t="s">
        <v>2181</v>
      </c>
      <c r="C583" s="4" t="s">
        <v>2192</v>
      </c>
      <c r="D583" s="1" t="s">
        <v>4</v>
      </c>
      <c r="E583" s="1" t="s">
        <v>5</v>
      </c>
      <c r="F583" s="4" t="s">
        <v>2213</v>
      </c>
      <c r="G583" s="12">
        <v>4428602.7699999996</v>
      </c>
      <c r="H583" s="12">
        <v>17805860.449999999</v>
      </c>
      <c r="I583" s="12">
        <v>24599482.960000001</v>
      </c>
      <c r="J583" s="12">
        <f t="shared" si="9"/>
        <v>-37976740.640000001</v>
      </c>
      <c r="K583" s="13">
        <v>0.24871602147145883</v>
      </c>
      <c r="L583" s="13">
        <v>0.10443501723784294</v>
      </c>
    </row>
    <row r="584" spans="1:12" ht="12.75" customHeight="1" x14ac:dyDescent="0.25">
      <c r="A584" s="1" t="s">
        <v>587</v>
      </c>
      <c r="B584" s="4" t="s">
        <v>2187</v>
      </c>
      <c r="C584" s="4" t="s">
        <v>2186</v>
      </c>
      <c r="D584" s="1" t="s">
        <v>89</v>
      </c>
      <c r="E584" s="1" t="s">
        <v>15</v>
      </c>
      <c r="F584" s="4" t="s">
        <v>2210</v>
      </c>
      <c r="G584" s="12" t="s">
        <v>2199</v>
      </c>
      <c r="H584" s="12">
        <v>3379632741.0300002</v>
      </c>
      <c r="I584" s="12">
        <v>2243801508.5200005</v>
      </c>
      <c r="J584" s="12" t="str">
        <f t="shared" si="9"/>
        <v/>
      </c>
      <c r="K584" s="13" t="s">
        <v>2207</v>
      </c>
      <c r="L584" s="13" t="s">
        <v>2207</v>
      </c>
    </row>
    <row r="585" spans="1:12" ht="12.75" customHeight="1" x14ac:dyDescent="0.25">
      <c r="A585" s="1" t="s">
        <v>588</v>
      </c>
      <c r="B585" s="4" t="s">
        <v>2174</v>
      </c>
      <c r="C585" s="4" t="s">
        <v>2190</v>
      </c>
      <c r="D585" s="1" t="s">
        <v>89</v>
      </c>
      <c r="E585" s="1" t="s">
        <v>15</v>
      </c>
      <c r="F585" s="4" t="s">
        <v>2206</v>
      </c>
      <c r="G585" s="12">
        <v>327504994.19</v>
      </c>
      <c r="H585" s="12">
        <v>5453055798.2399998</v>
      </c>
      <c r="I585" s="12">
        <v>8767365816.9799995</v>
      </c>
      <c r="J585" s="12">
        <f t="shared" si="9"/>
        <v>-13892916621.029999</v>
      </c>
      <c r="K585" s="13">
        <v>6.0058984596435605E-2</v>
      </c>
      <c r="L585" s="13">
        <v>2.3030610698593783E-2</v>
      </c>
    </row>
    <row r="586" spans="1:12" ht="12.75" customHeight="1" x14ac:dyDescent="0.25">
      <c r="A586" s="1" t="s">
        <v>589</v>
      </c>
      <c r="B586" s="4" t="s">
        <v>2176</v>
      </c>
      <c r="C586" s="4" t="s">
        <v>2192</v>
      </c>
      <c r="D586" s="1" t="s">
        <v>8</v>
      </c>
      <c r="E586" s="1" t="s">
        <v>15</v>
      </c>
      <c r="F586" s="4" t="s">
        <v>2206</v>
      </c>
      <c r="G586" s="12">
        <v>3624697.75</v>
      </c>
      <c r="H586" s="12">
        <v>67417763.489999995</v>
      </c>
      <c r="I586" s="12">
        <v>80469827.210000008</v>
      </c>
      <c r="J586" s="12">
        <f t="shared" si="9"/>
        <v>-144262892.94999999</v>
      </c>
      <c r="K586" s="13">
        <v>5.3764728498263629E-2</v>
      </c>
      <c r="L586" s="13">
        <v>2.4509816765849849E-2</v>
      </c>
    </row>
    <row r="587" spans="1:12" ht="12.75" customHeight="1" x14ac:dyDescent="0.25">
      <c r="A587" s="1" t="s">
        <v>590</v>
      </c>
      <c r="B587" s="4" t="s">
        <v>2176</v>
      </c>
      <c r="C587" s="4" t="s">
        <v>2192</v>
      </c>
      <c r="D587" s="1" t="s">
        <v>4</v>
      </c>
      <c r="E587" s="1" t="s">
        <v>15</v>
      </c>
      <c r="F587" s="4" t="s">
        <v>2206</v>
      </c>
      <c r="G587" s="12">
        <v>2725468.08</v>
      </c>
      <c r="H587" s="12">
        <v>33670667.340000004</v>
      </c>
      <c r="I587" s="12">
        <v>27541840.18</v>
      </c>
      <c r="J587" s="12">
        <f t="shared" si="9"/>
        <v>-58487039.440000005</v>
      </c>
      <c r="K587" s="13">
        <v>8.0944878593546751E-2</v>
      </c>
      <c r="L587" s="13">
        <v>4.4524692590145992E-2</v>
      </c>
    </row>
    <row r="588" spans="1:12" ht="12.75" customHeight="1" x14ac:dyDescent="0.25">
      <c r="A588" s="1" t="s">
        <v>591</v>
      </c>
      <c r="B588" s="4" t="s">
        <v>2182</v>
      </c>
      <c r="C588" s="4" t="s">
        <v>2191</v>
      </c>
      <c r="D588" s="1" t="s">
        <v>4</v>
      </c>
      <c r="E588" s="1" t="s">
        <v>5</v>
      </c>
      <c r="F588" s="4" t="s">
        <v>2206</v>
      </c>
      <c r="G588" s="12">
        <v>37057261.920000002</v>
      </c>
      <c r="H588" s="12">
        <v>10149061.060000001</v>
      </c>
      <c r="I588" s="12">
        <v>42976791.520000003</v>
      </c>
      <c r="J588" s="12">
        <f t="shared" si="9"/>
        <v>-16068590.660000004</v>
      </c>
      <c r="K588" s="13">
        <v>3.6512995341068528</v>
      </c>
      <c r="L588" s="13">
        <v>0.69753726519865289</v>
      </c>
    </row>
    <row r="589" spans="1:12" ht="12.75" customHeight="1" x14ac:dyDescent="0.25">
      <c r="A589" s="1" t="s">
        <v>592</v>
      </c>
      <c r="B589" s="4" t="s">
        <v>2170</v>
      </c>
      <c r="C589" s="4" t="s">
        <v>2190</v>
      </c>
      <c r="D589" s="1" t="s">
        <v>4</v>
      </c>
      <c r="E589" s="1" t="s">
        <v>15</v>
      </c>
      <c r="F589" s="4" t="s">
        <v>2206</v>
      </c>
      <c r="G589" s="12">
        <v>2019403.97</v>
      </c>
      <c r="H589" s="12">
        <v>26815915.09</v>
      </c>
      <c r="I589" s="12">
        <v>11623147.9</v>
      </c>
      <c r="J589" s="12">
        <f t="shared" si="9"/>
        <v>-36419659.020000003</v>
      </c>
      <c r="K589" s="13">
        <v>7.5306174084398922E-2</v>
      </c>
      <c r="L589" s="13">
        <v>5.2535202809843515E-2</v>
      </c>
    </row>
    <row r="590" spans="1:12" ht="12.75" customHeight="1" x14ac:dyDescent="0.25">
      <c r="A590" s="1" t="s">
        <v>593</v>
      </c>
      <c r="B590" s="4" t="s">
        <v>2177</v>
      </c>
      <c r="C590" s="4" t="s">
        <v>2192</v>
      </c>
      <c r="D590" s="1" t="s">
        <v>8</v>
      </c>
      <c r="E590" s="1" t="s">
        <v>15</v>
      </c>
      <c r="F590" s="4" t="s">
        <v>2206</v>
      </c>
      <c r="G590" s="12">
        <v>0.06</v>
      </c>
      <c r="H590" s="12">
        <v>73509567.469999999</v>
      </c>
      <c r="I590" s="12">
        <v>63070256.420000002</v>
      </c>
      <c r="J590" s="12">
        <f t="shared" si="9"/>
        <v>-136579823.82999998</v>
      </c>
      <c r="K590" s="13">
        <v>8.1622028349556818E-10</v>
      </c>
      <c r="L590" s="13">
        <v>4.3930353906681994E-10</v>
      </c>
    </row>
    <row r="591" spans="1:12" ht="12.75" customHeight="1" x14ac:dyDescent="0.25">
      <c r="A591" s="1" t="s">
        <v>594</v>
      </c>
      <c r="B591" s="4" t="s">
        <v>2179</v>
      </c>
      <c r="C591" s="4" t="s">
        <v>2193</v>
      </c>
      <c r="D591" s="1" t="s">
        <v>89</v>
      </c>
      <c r="E591" s="1" t="s">
        <v>15</v>
      </c>
      <c r="F591" s="4" t="s">
        <v>2206</v>
      </c>
      <c r="G591" s="12">
        <v>1708036499.6900001</v>
      </c>
      <c r="H591" s="12">
        <v>13680041573.969999</v>
      </c>
      <c r="I591" s="12">
        <v>3098867427.77</v>
      </c>
      <c r="J591" s="12">
        <f t="shared" si="9"/>
        <v>-15070872502.049999</v>
      </c>
      <c r="K591" s="13">
        <v>0.1248560898338207</v>
      </c>
      <c r="L591" s="13">
        <v>0.10179663645072955</v>
      </c>
    </row>
    <row r="592" spans="1:12" ht="12.75" customHeight="1" x14ac:dyDescent="0.25">
      <c r="A592" s="1" t="s">
        <v>595</v>
      </c>
      <c r="B592" s="4" t="s">
        <v>2185</v>
      </c>
      <c r="C592" s="4" t="s">
        <v>2193</v>
      </c>
      <c r="D592" s="1" t="s">
        <v>8</v>
      </c>
      <c r="E592" s="1" t="s">
        <v>15</v>
      </c>
      <c r="F592" s="4" t="s">
        <v>2206</v>
      </c>
      <c r="G592" s="12">
        <v>50174621.18</v>
      </c>
      <c r="H592" s="12">
        <v>137544719.61000001</v>
      </c>
      <c r="I592" s="12">
        <v>126759090.61</v>
      </c>
      <c r="J592" s="12">
        <f t="shared" si="9"/>
        <v>-214129189.04000002</v>
      </c>
      <c r="K592" s="13">
        <v>0.36478769466590355</v>
      </c>
      <c r="L592" s="13">
        <v>0.18983691963515725</v>
      </c>
    </row>
    <row r="593" spans="1:12" ht="12.75" customHeight="1" x14ac:dyDescent="0.25">
      <c r="A593" s="1" t="s">
        <v>596</v>
      </c>
      <c r="B593" s="4" t="s">
        <v>2179</v>
      </c>
      <c r="C593" s="4" t="s">
        <v>2193</v>
      </c>
      <c r="D593" s="1" t="s">
        <v>4</v>
      </c>
      <c r="E593" s="1" t="s">
        <v>15</v>
      </c>
      <c r="F593" s="4" t="s">
        <v>2213</v>
      </c>
      <c r="G593" s="12">
        <v>6833873.2000000002</v>
      </c>
      <c r="H593" s="12">
        <v>33498457.059999999</v>
      </c>
      <c r="I593" s="12">
        <v>32892047.859999999</v>
      </c>
      <c r="J593" s="12">
        <f t="shared" si="9"/>
        <v>-59556631.719999999</v>
      </c>
      <c r="K593" s="13">
        <v>0.20400561099753531</v>
      </c>
      <c r="L593" s="13">
        <v>0.10293449655541496</v>
      </c>
    </row>
    <row r="594" spans="1:12" ht="12.75" customHeight="1" x14ac:dyDescent="0.25">
      <c r="A594" s="1" t="s">
        <v>597</v>
      </c>
      <c r="B594" s="4" t="s">
        <v>2175</v>
      </c>
      <c r="C594" s="4" t="s">
        <v>2191</v>
      </c>
      <c r="D594" s="1" t="s">
        <v>66</v>
      </c>
      <c r="E594" s="1" t="s">
        <v>66</v>
      </c>
      <c r="F594" s="4" t="s">
        <v>2199</v>
      </c>
      <c r="G594" s="12" t="s">
        <v>2199</v>
      </c>
      <c r="H594" s="12" t="s">
        <v>2199</v>
      </c>
      <c r="I594" s="12" t="s">
        <v>2199</v>
      </c>
      <c r="J594" s="12" t="str">
        <f t="shared" si="9"/>
        <v/>
      </c>
      <c r="K594" s="13" t="s">
        <v>2207</v>
      </c>
      <c r="L594" s="13" t="s">
        <v>2207</v>
      </c>
    </row>
    <row r="595" spans="1:12" ht="12.75" customHeight="1" x14ac:dyDescent="0.25">
      <c r="A595" s="1" t="s">
        <v>598</v>
      </c>
      <c r="B595" s="4" t="s">
        <v>2178</v>
      </c>
      <c r="C595" s="4" t="s">
        <v>2192</v>
      </c>
      <c r="D595" s="1" t="s">
        <v>4</v>
      </c>
      <c r="E595" s="1" t="s">
        <v>5</v>
      </c>
      <c r="F595" s="4" t="s">
        <v>2210</v>
      </c>
      <c r="G595" s="12" t="s">
        <v>2199</v>
      </c>
      <c r="H595" s="12">
        <v>8313815.4699999997</v>
      </c>
      <c r="I595" s="12">
        <v>12222600.300000001</v>
      </c>
      <c r="J595" s="12" t="str">
        <f t="shared" si="9"/>
        <v/>
      </c>
      <c r="K595" s="13" t="s">
        <v>2207</v>
      </c>
      <c r="L595" s="13" t="s">
        <v>2207</v>
      </c>
    </row>
    <row r="596" spans="1:12" ht="12.75" customHeight="1" x14ac:dyDescent="0.25">
      <c r="A596" s="1" t="s">
        <v>599</v>
      </c>
      <c r="B596" s="4" t="s">
        <v>2174</v>
      </c>
      <c r="C596" s="4" t="s">
        <v>2190</v>
      </c>
      <c r="D596" s="1" t="s">
        <v>4</v>
      </c>
      <c r="E596" s="1" t="s">
        <v>5</v>
      </c>
      <c r="F596" s="4" t="s">
        <v>2206</v>
      </c>
      <c r="G596" s="12">
        <v>10678785.9</v>
      </c>
      <c r="H596" s="12">
        <v>5559977.5</v>
      </c>
      <c r="I596" s="12">
        <v>4942390.71</v>
      </c>
      <c r="J596" s="12">
        <f t="shared" si="9"/>
        <v>176417.69000000041</v>
      </c>
      <c r="K596" s="13">
        <v>1.920652718468735</v>
      </c>
      <c r="L596" s="13">
        <v>1.0167978961004263</v>
      </c>
    </row>
    <row r="597" spans="1:12" ht="12.75" customHeight="1" x14ac:dyDescent="0.25">
      <c r="A597" s="1" t="s">
        <v>600</v>
      </c>
      <c r="B597" s="4" t="s">
        <v>2177</v>
      </c>
      <c r="C597" s="4" t="s">
        <v>2192</v>
      </c>
      <c r="D597" s="1" t="s">
        <v>8</v>
      </c>
      <c r="E597" s="1" t="s">
        <v>15</v>
      </c>
      <c r="F597" s="4" t="s">
        <v>2206</v>
      </c>
      <c r="G597" s="12">
        <v>5739291.1000000006</v>
      </c>
      <c r="H597" s="12">
        <v>372956171.04000002</v>
      </c>
      <c r="I597" s="12">
        <v>405867931.86000001</v>
      </c>
      <c r="J597" s="12">
        <f t="shared" si="9"/>
        <v>-773084811.79999995</v>
      </c>
      <c r="K597" s="13">
        <v>1.5388647636519344E-2</v>
      </c>
      <c r="L597" s="13">
        <v>7.3691749891013807E-3</v>
      </c>
    </row>
    <row r="598" spans="1:12" ht="12.75" customHeight="1" x14ac:dyDescent="0.25">
      <c r="A598" s="1" t="s">
        <v>601</v>
      </c>
      <c r="B598" s="4" t="s">
        <v>2170</v>
      </c>
      <c r="C598" s="4" t="s">
        <v>2190</v>
      </c>
      <c r="D598" s="1" t="s">
        <v>4</v>
      </c>
      <c r="E598" s="1" t="s">
        <v>5</v>
      </c>
      <c r="F598" s="4" t="s">
        <v>2210</v>
      </c>
      <c r="G598" s="12">
        <v>1200041.3400000001</v>
      </c>
      <c r="H598" s="12">
        <v>7364144.8200000003</v>
      </c>
      <c r="I598" s="12">
        <v>8646693.0199999996</v>
      </c>
      <c r="J598" s="12">
        <f t="shared" si="9"/>
        <v>-14810796.5</v>
      </c>
      <c r="K598" s="13">
        <v>0.16295732489410766</v>
      </c>
      <c r="L598" s="13">
        <v>7.4951814014500073E-2</v>
      </c>
    </row>
    <row r="599" spans="1:12" ht="12.75" customHeight="1" x14ac:dyDescent="0.25">
      <c r="A599" s="1" t="s">
        <v>602</v>
      </c>
      <c r="B599" s="4" t="s">
        <v>2170</v>
      </c>
      <c r="C599" s="4" t="s">
        <v>2190</v>
      </c>
      <c r="D599" s="1" t="s">
        <v>4</v>
      </c>
      <c r="E599" s="1" t="s">
        <v>5</v>
      </c>
      <c r="F599" s="4" t="s">
        <v>2210</v>
      </c>
      <c r="G599" s="12" t="s">
        <v>2199</v>
      </c>
      <c r="H599" s="12">
        <v>5544284.8700000001</v>
      </c>
      <c r="I599" s="12">
        <v>10499821.869999999</v>
      </c>
      <c r="J599" s="12" t="str">
        <f t="shared" si="9"/>
        <v/>
      </c>
      <c r="K599" s="13" t="s">
        <v>2207</v>
      </c>
      <c r="L599" s="13" t="s">
        <v>2207</v>
      </c>
    </row>
    <row r="600" spans="1:12" ht="12.75" customHeight="1" x14ac:dyDescent="0.25">
      <c r="A600" s="1" t="s">
        <v>603</v>
      </c>
      <c r="B600" s="4" t="s">
        <v>2178</v>
      </c>
      <c r="C600" s="4" t="s">
        <v>2192</v>
      </c>
      <c r="D600" s="1" t="s">
        <v>4</v>
      </c>
      <c r="E600" s="1" t="s">
        <v>5</v>
      </c>
      <c r="F600" s="4" t="s">
        <v>2210</v>
      </c>
      <c r="G600" s="12">
        <v>6184109.5</v>
      </c>
      <c r="H600" s="12">
        <v>13030248.76</v>
      </c>
      <c r="I600" s="12">
        <v>38145177.390000001</v>
      </c>
      <c r="J600" s="12">
        <f t="shared" si="9"/>
        <v>-44991316.649999999</v>
      </c>
      <c r="K600" s="13">
        <v>0.47459642666100565</v>
      </c>
      <c r="L600" s="13">
        <v>0.12084138746346326</v>
      </c>
    </row>
    <row r="601" spans="1:12" ht="12.75" customHeight="1" x14ac:dyDescent="0.25">
      <c r="A601" s="1" t="s">
        <v>604</v>
      </c>
      <c r="B601" s="4" t="s">
        <v>2172</v>
      </c>
      <c r="C601" s="4" t="s">
        <v>2186</v>
      </c>
      <c r="D601" s="1" t="s">
        <v>4</v>
      </c>
      <c r="E601" s="1" t="s">
        <v>15</v>
      </c>
      <c r="F601" s="4" t="s">
        <v>2211</v>
      </c>
      <c r="G601" s="12" t="s">
        <v>2199</v>
      </c>
      <c r="H601" s="12">
        <v>7024870.9500000002</v>
      </c>
      <c r="I601" s="12">
        <v>20024478.670000002</v>
      </c>
      <c r="J601" s="12" t="str">
        <f t="shared" si="9"/>
        <v/>
      </c>
      <c r="K601" s="13" t="s">
        <v>2207</v>
      </c>
      <c r="L601" s="13" t="s">
        <v>2207</v>
      </c>
    </row>
    <row r="602" spans="1:12" ht="12.75" customHeight="1" x14ac:dyDescent="0.25">
      <c r="A602" s="1" t="s">
        <v>605</v>
      </c>
      <c r="B602" s="4" t="s">
        <v>2176</v>
      </c>
      <c r="C602" s="4" t="s">
        <v>2192</v>
      </c>
      <c r="D602" s="1" t="s">
        <v>4</v>
      </c>
      <c r="E602" s="1" t="s">
        <v>5</v>
      </c>
      <c r="F602" s="4" t="s">
        <v>2212</v>
      </c>
      <c r="G602" s="12" t="s">
        <v>2199</v>
      </c>
      <c r="H602" s="12">
        <v>23490052.530000001</v>
      </c>
      <c r="I602" s="12">
        <v>15923731.27</v>
      </c>
      <c r="J602" s="12" t="str">
        <f t="shared" si="9"/>
        <v/>
      </c>
      <c r="K602" s="13" t="s">
        <v>2207</v>
      </c>
      <c r="L602" s="13" t="s">
        <v>2207</v>
      </c>
    </row>
    <row r="603" spans="1:12" ht="12.75" customHeight="1" x14ac:dyDescent="0.25">
      <c r="A603" s="1" t="s">
        <v>606</v>
      </c>
      <c r="B603" s="4" t="s">
        <v>2184</v>
      </c>
      <c r="C603" s="4" t="s">
        <v>2193</v>
      </c>
      <c r="D603" s="1" t="s">
        <v>4</v>
      </c>
      <c r="E603" s="1" t="s">
        <v>15</v>
      </c>
      <c r="F603" s="4" t="s">
        <v>2206</v>
      </c>
      <c r="G603" s="12">
        <v>17338470.800000001</v>
      </c>
      <c r="H603" s="12">
        <v>17433252.77</v>
      </c>
      <c r="I603" s="12">
        <v>16919841.710000001</v>
      </c>
      <c r="J603" s="12">
        <f t="shared" si="9"/>
        <v>-17014623.68</v>
      </c>
      <c r="K603" s="13">
        <v>0.99456315059211986</v>
      </c>
      <c r="L603" s="13">
        <v>0.50471350725316078</v>
      </c>
    </row>
    <row r="604" spans="1:12" ht="12.75" customHeight="1" x14ac:dyDescent="0.25">
      <c r="A604" s="1" t="s">
        <v>607</v>
      </c>
      <c r="B604" s="4" t="s">
        <v>2187</v>
      </c>
      <c r="C604" s="4" t="s">
        <v>2186</v>
      </c>
      <c r="D604" s="1" t="s">
        <v>89</v>
      </c>
      <c r="E604" s="1" t="s">
        <v>15</v>
      </c>
      <c r="F604" s="4" t="s">
        <v>2206</v>
      </c>
      <c r="G604" s="12">
        <v>274280284.30000001</v>
      </c>
      <c r="H604" s="12">
        <v>1853384678.4300001</v>
      </c>
      <c r="I604" s="12">
        <v>1314223187.8900001</v>
      </c>
      <c r="J604" s="12">
        <f t="shared" si="9"/>
        <v>-2893327582.0200005</v>
      </c>
      <c r="K604" s="13">
        <v>0.14798885924337224</v>
      </c>
      <c r="L604" s="13">
        <v>8.6589090529898147E-2</v>
      </c>
    </row>
    <row r="605" spans="1:12" ht="12.75" customHeight="1" x14ac:dyDescent="0.25">
      <c r="A605" s="1" t="s">
        <v>608</v>
      </c>
      <c r="B605" s="4" t="s">
        <v>2176</v>
      </c>
      <c r="C605" s="4" t="s">
        <v>2192</v>
      </c>
      <c r="D605" s="1" t="s">
        <v>4</v>
      </c>
      <c r="E605" s="1" t="s">
        <v>15</v>
      </c>
      <c r="F605" s="4" t="s">
        <v>2210</v>
      </c>
      <c r="G605" s="12">
        <v>4182.42</v>
      </c>
      <c r="H605" s="12">
        <v>30681349.629999999</v>
      </c>
      <c r="I605" s="12">
        <v>23546584.420000002</v>
      </c>
      <c r="J605" s="12">
        <f t="shared" si="9"/>
        <v>-54223751.629999995</v>
      </c>
      <c r="K605" s="13">
        <v>1.363179928666E-4</v>
      </c>
      <c r="L605" s="13">
        <v>7.7126670474734793E-5</v>
      </c>
    </row>
    <row r="606" spans="1:12" ht="12.75" customHeight="1" x14ac:dyDescent="0.25">
      <c r="A606" s="1" t="s">
        <v>609</v>
      </c>
      <c r="B606" s="4" t="s">
        <v>2179</v>
      </c>
      <c r="C606" s="4" t="s">
        <v>2193</v>
      </c>
      <c r="D606" s="1" t="s">
        <v>4</v>
      </c>
      <c r="E606" s="1" t="s">
        <v>15</v>
      </c>
      <c r="F606" s="4" t="s">
        <v>2210</v>
      </c>
      <c r="G606" s="12">
        <v>5927559.0099999998</v>
      </c>
      <c r="H606" s="12">
        <v>47512632.909999996</v>
      </c>
      <c r="I606" s="12">
        <v>16491475.289999999</v>
      </c>
      <c r="J606" s="12">
        <f t="shared" si="9"/>
        <v>-58076549.189999998</v>
      </c>
      <c r="K606" s="13">
        <v>0.12475753598475964</v>
      </c>
      <c r="L606" s="13">
        <v>9.2612164698515409E-2</v>
      </c>
    </row>
    <row r="607" spans="1:12" ht="12.75" customHeight="1" x14ac:dyDescent="0.25">
      <c r="A607" s="1" t="s">
        <v>610</v>
      </c>
      <c r="B607" s="4" t="s">
        <v>2172</v>
      </c>
      <c r="C607" s="4" t="s">
        <v>2186</v>
      </c>
      <c r="D607" s="1" t="s">
        <v>8</v>
      </c>
      <c r="E607" s="1" t="s">
        <v>5</v>
      </c>
      <c r="F607" s="4" t="s">
        <v>2206</v>
      </c>
      <c r="G607" s="12">
        <v>65739311.049999997</v>
      </c>
      <c r="H607" s="12">
        <v>99094784.590000004</v>
      </c>
      <c r="I607" s="12">
        <v>127865181.25</v>
      </c>
      <c r="J607" s="12">
        <f t="shared" si="9"/>
        <v>-161220654.79000002</v>
      </c>
      <c r="K607" s="13">
        <v>0.66339829408775941</v>
      </c>
      <c r="L607" s="13">
        <v>0.28965157271985248</v>
      </c>
    </row>
    <row r="608" spans="1:12" ht="12.75" customHeight="1" x14ac:dyDescent="0.25">
      <c r="A608" s="1" t="s">
        <v>611</v>
      </c>
      <c r="B608" s="4" t="s">
        <v>2188</v>
      </c>
      <c r="C608" s="4" t="s">
        <v>2191</v>
      </c>
      <c r="D608" s="1" t="s">
        <v>4</v>
      </c>
      <c r="E608" s="1" t="s">
        <v>5</v>
      </c>
      <c r="F608" s="4" t="s">
        <v>2206</v>
      </c>
      <c r="G608" s="12">
        <v>34034091.780000001</v>
      </c>
      <c r="H608" s="12">
        <v>19633198.649999999</v>
      </c>
      <c r="I608" s="12">
        <v>51421847.75</v>
      </c>
      <c r="J608" s="12">
        <f t="shared" si="9"/>
        <v>-37020954.619999997</v>
      </c>
      <c r="K608" s="13">
        <v>1.7334970417568716</v>
      </c>
      <c r="L608" s="13">
        <v>0.47898204989420706</v>
      </c>
    </row>
    <row r="609" spans="1:12" ht="12.75" customHeight="1" x14ac:dyDescent="0.25">
      <c r="A609" s="1" t="s">
        <v>612</v>
      </c>
      <c r="B609" s="4" t="s">
        <v>2184</v>
      </c>
      <c r="C609" s="4" t="s">
        <v>2193</v>
      </c>
      <c r="D609" s="1" t="s">
        <v>4</v>
      </c>
      <c r="E609" s="1" t="s">
        <v>5</v>
      </c>
      <c r="F609" s="4" t="s">
        <v>2206</v>
      </c>
      <c r="G609" s="12">
        <v>13922903.74</v>
      </c>
      <c r="H609" s="12">
        <v>6614521.0700000003</v>
      </c>
      <c r="I609" s="12">
        <v>26254054.949999999</v>
      </c>
      <c r="J609" s="12">
        <f t="shared" si="9"/>
        <v>-18945672.280000001</v>
      </c>
      <c r="K609" s="13">
        <v>2.1048997490002703</v>
      </c>
      <c r="L609" s="13">
        <v>0.42359315266740299</v>
      </c>
    </row>
    <row r="610" spans="1:12" ht="12.75" customHeight="1" x14ac:dyDescent="0.25">
      <c r="A610" s="1" t="s">
        <v>613</v>
      </c>
      <c r="B610" s="4" t="s">
        <v>2187</v>
      </c>
      <c r="C610" s="4" t="s">
        <v>2186</v>
      </c>
      <c r="D610" s="1" t="s">
        <v>4</v>
      </c>
      <c r="E610" s="1" t="s">
        <v>15</v>
      </c>
      <c r="F610" s="4" t="s">
        <v>2206</v>
      </c>
      <c r="G610" s="12">
        <v>15631543.109999999</v>
      </c>
      <c r="H610" s="12">
        <v>17496437.890000001</v>
      </c>
      <c r="I610" s="12">
        <v>15925001.140000001</v>
      </c>
      <c r="J610" s="12">
        <f t="shared" si="9"/>
        <v>-17789895.920000002</v>
      </c>
      <c r="K610" s="13">
        <v>0.89341288828477072</v>
      </c>
      <c r="L610" s="13">
        <v>0.4677100556911597</v>
      </c>
    </row>
    <row r="611" spans="1:12" ht="12.75" customHeight="1" x14ac:dyDescent="0.25">
      <c r="A611" s="1" t="s">
        <v>614</v>
      </c>
      <c r="B611" s="4" t="s">
        <v>2172</v>
      </c>
      <c r="C611" s="4" t="s">
        <v>2186</v>
      </c>
      <c r="D611" s="1" t="s">
        <v>4</v>
      </c>
      <c r="E611" s="1" t="s">
        <v>15</v>
      </c>
      <c r="F611" s="4" t="s">
        <v>2210</v>
      </c>
      <c r="G611" s="12">
        <v>15238196.07</v>
      </c>
      <c r="H611" s="12">
        <v>86588882.859999999</v>
      </c>
      <c r="I611" s="12">
        <v>85499031.579999998</v>
      </c>
      <c r="J611" s="12">
        <f t="shared" si="9"/>
        <v>-156849718.37</v>
      </c>
      <c r="K611" s="13">
        <v>0.17598328522886317</v>
      </c>
      <c r="L611" s="13">
        <v>8.854890315561896E-2</v>
      </c>
    </row>
    <row r="612" spans="1:12" ht="12.75" customHeight="1" x14ac:dyDescent="0.25">
      <c r="A612" s="1" t="s">
        <v>615</v>
      </c>
      <c r="B612" s="4" t="s">
        <v>2187</v>
      </c>
      <c r="C612" s="4" t="s">
        <v>2186</v>
      </c>
      <c r="D612" s="1" t="s">
        <v>4</v>
      </c>
      <c r="E612" s="1" t="s">
        <v>15</v>
      </c>
      <c r="F612" s="4" t="s">
        <v>2206</v>
      </c>
      <c r="G612" s="12">
        <v>36550987.840000004</v>
      </c>
      <c r="H612" s="12">
        <v>55463161.619999997</v>
      </c>
      <c r="I612" s="12">
        <v>35846993</v>
      </c>
      <c r="J612" s="12">
        <f t="shared" si="9"/>
        <v>-54759166.779999994</v>
      </c>
      <c r="K612" s="13">
        <v>0.65901378090245277</v>
      </c>
      <c r="L612" s="13">
        <v>0.40029488496774601</v>
      </c>
    </row>
    <row r="613" spans="1:12" ht="12.75" customHeight="1" x14ac:dyDescent="0.25">
      <c r="A613" s="1" t="s">
        <v>616</v>
      </c>
      <c r="B613" s="4" t="s">
        <v>2172</v>
      </c>
      <c r="C613" s="4" t="s">
        <v>2186</v>
      </c>
      <c r="D613" s="1" t="s">
        <v>8</v>
      </c>
      <c r="E613" s="1" t="s">
        <v>15</v>
      </c>
      <c r="F613" s="4" t="s">
        <v>2206</v>
      </c>
      <c r="G613" s="12">
        <v>489741324.24000001</v>
      </c>
      <c r="H613" s="12">
        <v>1061117330.3199999</v>
      </c>
      <c r="I613" s="12">
        <v>844176582.02999997</v>
      </c>
      <c r="J613" s="12">
        <f t="shared" si="9"/>
        <v>-1415552588.1099999</v>
      </c>
      <c r="K613" s="13">
        <v>0.46153362144439697</v>
      </c>
      <c r="L613" s="13">
        <v>0.25704240225905639</v>
      </c>
    </row>
    <row r="614" spans="1:12" ht="12.75" customHeight="1" x14ac:dyDescent="0.25">
      <c r="A614" s="1" t="s">
        <v>617</v>
      </c>
      <c r="B614" s="4" t="s">
        <v>2184</v>
      </c>
      <c r="C614" s="4" t="s">
        <v>2193</v>
      </c>
      <c r="D614" s="1" t="s">
        <v>8</v>
      </c>
      <c r="E614" s="1" t="s">
        <v>15</v>
      </c>
      <c r="F614" s="4" t="s">
        <v>2206</v>
      </c>
      <c r="G614" s="12">
        <v>106864612.98999999</v>
      </c>
      <c r="H614" s="12">
        <v>100119093.27</v>
      </c>
      <c r="I614" s="12">
        <v>112485454.23999999</v>
      </c>
      <c r="J614" s="12">
        <f t="shared" si="9"/>
        <v>-105739934.52</v>
      </c>
      <c r="K614" s="13">
        <v>1.0673749581591672</v>
      </c>
      <c r="L614" s="13">
        <v>0.50264500097286746</v>
      </c>
    </row>
    <row r="615" spans="1:12" ht="12.75" customHeight="1" x14ac:dyDescent="0.25">
      <c r="A615" s="1" t="s">
        <v>618</v>
      </c>
      <c r="B615" s="4" t="s">
        <v>2173</v>
      </c>
      <c r="C615" s="4" t="s">
        <v>2190</v>
      </c>
      <c r="D615" s="1" t="s">
        <v>4</v>
      </c>
      <c r="E615" s="1" t="s">
        <v>5</v>
      </c>
      <c r="F615" s="4" t="s">
        <v>2206</v>
      </c>
      <c r="G615" s="12">
        <v>21748011.670000002</v>
      </c>
      <c r="H615" s="12">
        <v>16899524.620000001</v>
      </c>
      <c r="I615" s="12">
        <v>23086423.68</v>
      </c>
      <c r="J615" s="12">
        <f t="shared" si="9"/>
        <v>-18237936.629999999</v>
      </c>
      <c r="K615" s="13">
        <v>1.2869007950828384</v>
      </c>
      <c r="L615" s="13">
        <v>0.54389135670442512</v>
      </c>
    </row>
    <row r="616" spans="1:12" ht="12.75" customHeight="1" x14ac:dyDescent="0.25">
      <c r="A616" s="1" t="s">
        <v>619</v>
      </c>
      <c r="B616" s="4" t="s">
        <v>2188</v>
      </c>
      <c r="C616" s="4" t="s">
        <v>2191</v>
      </c>
      <c r="D616" s="1" t="s">
        <v>4</v>
      </c>
      <c r="E616" s="1" t="s">
        <v>5</v>
      </c>
      <c r="F616" s="4" t="s">
        <v>2210</v>
      </c>
      <c r="G616" s="12">
        <v>5744612.3600000003</v>
      </c>
      <c r="H616" s="12">
        <v>4972017.71</v>
      </c>
      <c r="I616" s="12">
        <v>10434169.689999999</v>
      </c>
      <c r="J616" s="12">
        <f t="shared" si="9"/>
        <v>-9661575.0399999991</v>
      </c>
      <c r="K616" s="13">
        <v>1.1553885555246746</v>
      </c>
      <c r="L616" s="13">
        <v>0.37287696240797386</v>
      </c>
    </row>
    <row r="617" spans="1:12" ht="12.75" customHeight="1" x14ac:dyDescent="0.25">
      <c r="A617" s="1" t="s">
        <v>620</v>
      </c>
      <c r="B617" s="4" t="s">
        <v>2184</v>
      </c>
      <c r="C617" s="4" t="s">
        <v>2193</v>
      </c>
      <c r="D617" s="1" t="s">
        <v>4</v>
      </c>
      <c r="E617" s="1" t="s">
        <v>5</v>
      </c>
      <c r="F617" s="4" t="s">
        <v>2206</v>
      </c>
      <c r="G617" s="12">
        <v>12495682.539999999</v>
      </c>
      <c r="H617" s="12">
        <v>20109437.579999998</v>
      </c>
      <c r="I617" s="12">
        <v>19163408.559999999</v>
      </c>
      <c r="J617" s="12">
        <f t="shared" si="9"/>
        <v>-26777163.599999998</v>
      </c>
      <c r="K617" s="13">
        <v>0.62138398899965652</v>
      </c>
      <c r="L617" s="13">
        <v>0.31817613868511946</v>
      </c>
    </row>
    <row r="618" spans="1:12" ht="12.75" customHeight="1" x14ac:dyDescent="0.25">
      <c r="A618" s="1" t="s">
        <v>621</v>
      </c>
      <c r="B618" s="4" t="s">
        <v>2175</v>
      </c>
      <c r="C618" s="4" t="s">
        <v>2191</v>
      </c>
      <c r="D618" s="1" t="s">
        <v>8</v>
      </c>
      <c r="E618" s="1" t="s">
        <v>5</v>
      </c>
      <c r="F618" s="4" t="s">
        <v>2210</v>
      </c>
      <c r="G618" s="12">
        <v>3143831.78</v>
      </c>
      <c r="H618" s="12">
        <v>38937269.729999997</v>
      </c>
      <c r="I618" s="12">
        <v>85535716.510000005</v>
      </c>
      <c r="J618" s="12">
        <f t="shared" si="9"/>
        <v>-121329154.46000001</v>
      </c>
      <c r="K618" s="13">
        <v>8.0740940538462355E-2</v>
      </c>
      <c r="L618" s="13">
        <v>2.5257141127298783E-2</v>
      </c>
    </row>
    <row r="619" spans="1:12" ht="12.75" customHeight="1" x14ac:dyDescent="0.25">
      <c r="A619" s="1" t="s">
        <v>622</v>
      </c>
      <c r="B619" s="4" t="s">
        <v>2184</v>
      </c>
      <c r="C619" s="4" t="s">
        <v>2193</v>
      </c>
      <c r="D619" s="1" t="s">
        <v>8</v>
      </c>
      <c r="E619" s="1" t="s">
        <v>15</v>
      </c>
      <c r="F619" s="4" t="s">
        <v>2206</v>
      </c>
      <c r="G619" s="12">
        <v>154542205.72</v>
      </c>
      <c r="H619" s="12">
        <v>207700863</v>
      </c>
      <c r="I619" s="12">
        <v>142705004.31</v>
      </c>
      <c r="J619" s="12">
        <f t="shared" si="9"/>
        <v>-195863661.59</v>
      </c>
      <c r="K619" s="13">
        <v>0.74406145207013419</v>
      </c>
      <c r="L619" s="13">
        <v>0.44103772264543251</v>
      </c>
    </row>
    <row r="620" spans="1:12" ht="12.75" customHeight="1" x14ac:dyDescent="0.25">
      <c r="A620" s="1" t="s">
        <v>623</v>
      </c>
      <c r="B620" s="4" t="s">
        <v>2184</v>
      </c>
      <c r="C620" s="4" t="s">
        <v>2193</v>
      </c>
      <c r="D620" s="1" t="s">
        <v>4</v>
      </c>
      <c r="E620" s="1" t="s">
        <v>5</v>
      </c>
      <c r="F620" s="4" t="s">
        <v>2210</v>
      </c>
      <c r="G620" s="12">
        <v>14726097.560000001</v>
      </c>
      <c r="H620" s="12">
        <v>5133595.79</v>
      </c>
      <c r="I620" s="12">
        <v>19984695.850000001</v>
      </c>
      <c r="J620" s="12">
        <f t="shared" si="9"/>
        <v>-10392194.080000002</v>
      </c>
      <c r="K620" s="13">
        <v>2.8685736396865793</v>
      </c>
      <c r="L620" s="13">
        <v>0.58626986942651804</v>
      </c>
    </row>
    <row r="621" spans="1:12" ht="12.75" customHeight="1" x14ac:dyDescent="0.25">
      <c r="A621" s="1" t="s">
        <v>624</v>
      </c>
      <c r="B621" s="4" t="s">
        <v>2169</v>
      </c>
      <c r="C621" s="4" t="s">
        <v>2186</v>
      </c>
      <c r="D621" s="1" t="s">
        <v>8</v>
      </c>
      <c r="E621" s="1" t="s">
        <v>5</v>
      </c>
      <c r="F621" s="4" t="s">
        <v>2206</v>
      </c>
      <c r="G621" s="12">
        <v>76377004.800000012</v>
      </c>
      <c r="H621" s="12">
        <v>64960698.030000001</v>
      </c>
      <c r="I621" s="12">
        <v>93143355.290000007</v>
      </c>
      <c r="J621" s="12">
        <f t="shared" si="9"/>
        <v>-81727048.519999996</v>
      </c>
      <c r="K621" s="13">
        <v>1.1757417502614851</v>
      </c>
      <c r="L621" s="13">
        <v>0.48308062441267219</v>
      </c>
    </row>
    <row r="622" spans="1:12" ht="12.75" customHeight="1" x14ac:dyDescent="0.25">
      <c r="A622" s="1" t="s">
        <v>625</v>
      </c>
      <c r="B622" s="4" t="s">
        <v>2184</v>
      </c>
      <c r="C622" s="4" t="s">
        <v>2193</v>
      </c>
      <c r="D622" s="1" t="s">
        <v>4</v>
      </c>
      <c r="E622" s="1" t="s">
        <v>15</v>
      </c>
      <c r="F622" s="4" t="s">
        <v>2212</v>
      </c>
      <c r="G622" s="12">
        <v>10521131.32</v>
      </c>
      <c r="H622" s="12">
        <v>20698900.940000001</v>
      </c>
      <c r="I622" s="12">
        <v>14428203.539999999</v>
      </c>
      <c r="J622" s="12">
        <f t="shared" si="9"/>
        <v>-24605973.16</v>
      </c>
      <c r="K622" s="13">
        <v>0.50829420124757596</v>
      </c>
      <c r="L622" s="13">
        <v>0.29951604254743852</v>
      </c>
    </row>
    <row r="623" spans="1:12" ht="12.75" customHeight="1" x14ac:dyDescent="0.25">
      <c r="A623" s="1" t="s">
        <v>626</v>
      </c>
      <c r="B623" s="4" t="s">
        <v>2176</v>
      </c>
      <c r="C623" s="4" t="s">
        <v>2192</v>
      </c>
      <c r="D623" s="1" t="s">
        <v>4</v>
      </c>
      <c r="E623" s="1" t="s">
        <v>15</v>
      </c>
      <c r="F623" s="4" t="s">
        <v>2210</v>
      </c>
      <c r="G623" s="12" t="s">
        <v>2199</v>
      </c>
      <c r="H623" s="12">
        <v>30863158.07</v>
      </c>
      <c r="I623" s="12">
        <v>22945038.989999998</v>
      </c>
      <c r="J623" s="12" t="str">
        <f t="shared" si="9"/>
        <v/>
      </c>
      <c r="K623" s="13" t="s">
        <v>2207</v>
      </c>
      <c r="L623" s="13" t="s">
        <v>2207</v>
      </c>
    </row>
    <row r="624" spans="1:12" ht="12.75" customHeight="1" x14ac:dyDescent="0.25">
      <c r="A624" s="1" t="s">
        <v>627</v>
      </c>
      <c r="B624" s="4" t="s">
        <v>2172</v>
      </c>
      <c r="C624" s="4" t="s">
        <v>2186</v>
      </c>
      <c r="D624" s="1" t="s">
        <v>4</v>
      </c>
      <c r="E624" s="1" t="s">
        <v>15</v>
      </c>
      <c r="F624" s="4" t="s">
        <v>2206</v>
      </c>
      <c r="G624" s="12">
        <v>8996860.4100000001</v>
      </c>
      <c r="H624" s="12">
        <v>48946741.259999998</v>
      </c>
      <c r="I624" s="12">
        <v>72814064.469999999</v>
      </c>
      <c r="J624" s="12">
        <f t="shared" si="9"/>
        <v>-112763945.31999999</v>
      </c>
      <c r="K624" s="13">
        <v>0.18380918072174843</v>
      </c>
      <c r="L624" s="13">
        <v>7.3889626108012127E-2</v>
      </c>
    </row>
    <row r="625" spans="1:12" ht="12.75" customHeight="1" x14ac:dyDescent="0.25">
      <c r="A625" s="1" t="s">
        <v>628</v>
      </c>
      <c r="B625" s="4" t="s">
        <v>2169</v>
      </c>
      <c r="C625" s="4" t="s">
        <v>2186</v>
      </c>
      <c r="D625" s="1" t="s">
        <v>4</v>
      </c>
      <c r="E625" s="1" t="s">
        <v>15</v>
      </c>
      <c r="F625" s="4" t="s">
        <v>2206</v>
      </c>
      <c r="G625" s="12">
        <v>19773309.73</v>
      </c>
      <c r="H625" s="12">
        <v>27995589.109999999</v>
      </c>
      <c r="I625" s="12">
        <v>17460373.940000001</v>
      </c>
      <c r="J625" s="12">
        <f t="shared" si="9"/>
        <v>-25682653.32</v>
      </c>
      <c r="K625" s="13">
        <v>0.70630089805600815</v>
      </c>
      <c r="L625" s="13">
        <v>0.43499924769496223</v>
      </c>
    </row>
    <row r="626" spans="1:12" ht="12.75" customHeight="1" x14ac:dyDescent="0.25">
      <c r="A626" s="1" t="s">
        <v>629</v>
      </c>
      <c r="B626" s="4" t="s">
        <v>2177</v>
      </c>
      <c r="C626" s="4" t="s">
        <v>2192</v>
      </c>
      <c r="D626" s="1" t="s">
        <v>4</v>
      </c>
      <c r="E626" s="1" t="s">
        <v>5</v>
      </c>
      <c r="F626" s="4" t="s">
        <v>2206</v>
      </c>
      <c r="G626" s="12">
        <v>22115464.039999999</v>
      </c>
      <c r="H626" s="12">
        <v>46675540.220000014</v>
      </c>
      <c r="I626" s="12">
        <v>57877845.509999998</v>
      </c>
      <c r="J626" s="12">
        <f t="shared" si="9"/>
        <v>-82437921.690000013</v>
      </c>
      <c r="K626" s="13">
        <v>0.47381270652168561</v>
      </c>
      <c r="L626" s="13">
        <v>0.21152317436291593</v>
      </c>
    </row>
    <row r="627" spans="1:12" ht="12.75" customHeight="1" x14ac:dyDescent="0.25">
      <c r="A627" s="1" t="s">
        <v>630</v>
      </c>
      <c r="B627" s="4" t="s">
        <v>2173</v>
      </c>
      <c r="C627" s="4" t="s">
        <v>2190</v>
      </c>
      <c r="D627" s="1" t="s">
        <v>4</v>
      </c>
      <c r="E627" s="1" t="s">
        <v>15</v>
      </c>
      <c r="F627" s="4" t="s">
        <v>2206</v>
      </c>
      <c r="G627" s="12">
        <v>18945269.100000001</v>
      </c>
      <c r="H627" s="12">
        <v>32529036.829999998</v>
      </c>
      <c r="I627" s="12">
        <v>23765102.210000001</v>
      </c>
      <c r="J627" s="12">
        <f t="shared" si="9"/>
        <v>-37348869.939999998</v>
      </c>
      <c r="K627" s="13">
        <v>0.58241100709528759</v>
      </c>
      <c r="L627" s="13">
        <v>0.33654070251502333</v>
      </c>
    </row>
    <row r="628" spans="1:12" ht="12.75" customHeight="1" x14ac:dyDescent="0.25">
      <c r="A628" s="1" t="s">
        <v>631</v>
      </c>
      <c r="B628" s="4" t="s">
        <v>2173</v>
      </c>
      <c r="C628" s="4" t="s">
        <v>2190</v>
      </c>
      <c r="D628" s="1" t="s">
        <v>89</v>
      </c>
      <c r="E628" s="1" t="s">
        <v>5</v>
      </c>
      <c r="F628" s="4" t="s">
        <v>2206</v>
      </c>
      <c r="G628" s="12">
        <v>495324562.12</v>
      </c>
      <c r="H628" s="12">
        <v>854278265.81000006</v>
      </c>
      <c r="I628" s="12">
        <v>640853604.17999995</v>
      </c>
      <c r="J628" s="12">
        <f t="shared" si="9"/>
        <v>-999807307.87</v>
      </c>
      <c r="K628" s="13">
        <v>0.57981641573234766</v>
      </c>
      <c r="L628" s="13">
        <v>0.33129155498726204</v>
      </c>
    </row>
    <row r="629" spans="1:12" ht="12.75" customHeight="1" x14ac:dyDescent="0.25">
      <c r="A629" s="1" t="s">
        <v>632</v>
      </c>
      <c r="B629" s="4" t="s">
        <v>2184</v>
      </c>
      <c r="C629" s="4" t="s">
        <v>2193</v>
      </c>
      <c r="D629" s="1" t="s">
        <v>4</v>
      </c>
      <c r="E629" s="1" t="s">
        <v>15</v>
      </c>
      <c r="F629" s="4" t="s">
        <v>2206</v>
      </c>
      <c r="G629" s="12">
        <v>29866791.359999999</v>
      </c>
      <c r="H629" s="12">
        <v>28063633.460000001</v>
      </c>
      <c r="I629" s="12">
        <v>31062595.370000001</v>
      </c>
      <c r="J629" s="12">
        <f t="shared" si="9"/>
        <v>-29259437.470000003</v>
      </c>
      <c r="K629" s="13">
        <v>1.0642524747399547</v>
      </c>
      <c r="L629" s="13">
        <v>0.5051360783701111</v>
      </c>
    </row>
    <row r="630" spans="1:12" ht="12.75" customHeight="1" x14ac:dyDescent="0.25">
      <c r="A630" s="1" t="s">
        <v>633</v>
      </c>
      <c r="B630" s="4" t="s">
        <v>2181</v>
      </c>
      <c r="C630" s="4" t="s">
        <v>2192</v>
      </c>
      <c r="D630" s="1" t="s">
        <v>4</v>
      </c>
      <c r="E630" s="1" t="s">
        <v>5</v>
      </c>
      <c r="F630" s="4" t="s">
        <v>2206</v>
      </c>
      <c r="G630" s="12">
        <v>14693910.48</v>
      </c>
      <c r="H630" s="12">
        <v>18553044.649999999</v>
      </c>
      <c r="I630" s="12">
        <v>21108099.98</v>
      </c>
      <c r="J630" s="12">
        <f t="shared" si="9"/>
        <v>-24967234.149999999</v>
      </c>
      <c r="K630" s="13">
        <v>0.79199456246659772</v>
      </c>
      <c r="L630" s="13">
        <v>0.37048629375374642</v>
      </c>
    </row>
    <row r="631" spans="1:12" ht="12.75" customHeight="1" x14ac:dyDescent="0.25">
      <c r="A631" s="1" t="s">
        <v>634</v>
      </c>
      <c r="B631" s="4" t="s">
        <v>2179</v>
      </c>
      <c r="C631" s="4" t="s">
        <v>2193</v>
      </c>
      <c r="D631" s="1" t="s">
        <v>4</v>
      </c>
      <c r="E631" s="1" t="s">
        <v>5</v>
      </c>
      <c r="F631" s="4" t="s">
        <v>2210</v>
      </c>
      <c r="G631" s="12" t="s">
        <v>2199</v>
      </c>
      <c r="H631" s="12">
        <v>10346000.34</v>
      </c>
      <c r="I631" s="12">
        <v>19095362.890000001</v>
      </c>
      <c r="J631" s="12" t="str">
        <f t="shared" si="9"/>
        <v/>
      </c>
      <c r="K631" s="13" t="s">
        <v>2207</v>
      </c>
      <c r="L631" s="13" t="s">
        <v>2207</v>
      </c>
    </row>
    <row r="632" spans="1:12" ht="12.75" customHeight="1" x14ac:dyDescent="0.25">
      <c r="A632" s="1" t="s">
        <v>635</v>
      </c>
      <c r="B632" s="4" t="s">
        <v>2170</v>
      </c>
      <c r="C632" s="4" t="s">
        <v>2190</v>
      </c>
      <c r="D632" s="1" t="s">
        <v>4</v>
      </c>
      <c r="E632" s="1" t="s">
        <v>15</v>
      </c>
      <c r="F632" s="4" t="s">
        <v>2206</v>
      </c>
      <c r="G632" s="12">
        <v>6976109.75</v>
      </c>
      <c r="H632" s="12">
        <v>29337313.84</v>
      </c>
      <c r="I632" s="12">
        <v>48566603.770000003</v>
      </c>
      <c r="J632" s="12">
        <f t="shared" si="9"/>
        <v>-70927807.859999999</v>
      </c>
      <c r="K632" s="13">
        <v>0.23778965545538167</v>
      </c>
      <c r="L632" s="13">
        <v>8.9547611519661549E-2</v>
      </c>
    </row>
    <row r="633" spans="1:12" ht="12.75" customHeight="1" x14ac:dyDescent="0.25">
      <c r="A633" s="1" t="s">
        <v>636</v>
      </c>
      <c r="B633" s="4" t="s">
        <v>2180</v>
      </c>
      <c r="C633" s="4" t="s">
        <v>2186</v>
      </c>
      <c r="D633" s="1" t="s">
        <v>8</v>
      </c>
      <c r="E633" s="1" t="s">
        <v>15</v>
      </c>
      <c r="F633" s="4" t="s">
        <v>2206</v>
      </c>
      <c r="G633" s="12">
        <v>46107171.82</v>
      </c>
      <c r="H633" s="12">
        <v>69786236.920000002</v>
      </c>
      <c r="I633" s="12">
        <v>483789021.38</v>
      </c>
      <c r="J633" s="12">
        <f t="shared" si="9"/>
        <v>-507468086.48000002</v>
      </c>
      <c r="K633" s="13">
        <v>0.66069147520957916</v>
      </c>
      <c r="L633" s="13">
        <v>8.3289798683547855E-2</v>
      </c>
    </row>
    <row r="634" spans="1:12" ht="12.75" customHeight="1" x14ac:dyDescent="0.25">
      <c r="A634" s="1" t="s">
        <v>637</v>
      </c>
      <c r="B634" s="4" t="s">
        <v>2171</v>
      </c>
      <c r="C634" s="4" t="s">
        <v>2192</v>
      </c>
      <c r="D634" s="1" t="s">
        <v>4</v>
      </c>
      <c r="E634" s="1" t="s">
        <v>5</v>
      </c>
      <c r="F634" s="4" t="s">
        <v>2209</v>
      </c>
      <c r="G634" s="12" t="s">
        <v>2199</v>
      </c>
      <c r="H634" s="12">
        <v>6734834.96</v>
      </c>
      <c r="I634" s="12">
        <v>28068960.370000001</v>
      </c>
      <c r="J634" s="12" t="str">
        <f t="shared" si="9"/>
        <v/>
      </c>
      <c r="K634" s="13" t="s">
        <v>2207</v>
      </c>
      <c r="L634" s="13" t="s">
        <v>2207</v>
      </c>
    </row>
    <row r="635" spans="1:12" ht="12.75" customHeight="1" x14ac:dyDescent="0.25">
      <c r="A635" s="1" t="s">
        <v>638</v>
      </c>
      <c r="B635" s="4" t="s">
        <v>2180</v>
      </c>
      <c r="C635" s="4" t="s">
        <v>2186</v>
      </c>
      <c r="D635" s="1" t="s">
        <v>89</v>
      </c>
      <c r="E635" s="1" t="s">
        <v>15</v>
      </c>
      <c r="F635" s="4" t="s">
        <v>2213</v>
      </c>
      <c r="G635" s="12">
        <v>66789534.030000001</v>
      </c>
      <c r="H635" s="12">
        <v>6393107847.2200003</v>
      </c>
      <c r="I635" s="12">
        <v>13356257327.580002</v>
      </c>
      <c r="J635" s="12">
        <f t="shared" si="9"/>
        <v>-19682575640.770004</v>
      </c>
      <c r="K635" s="13">
        <v>1.044711517873783E-2</v>
      </c>
      <c r="L635" s="13">
        <v>3.3818572616816462E-3</v>
      </c>
    </row>
    <row r="636" spans="1:12" ht="12.75" customHeight="1" x14ac:dyDescent="0.25">
      <c r="A636" s="1" t="s">
        <v>639</v>
      </c>
      <c r="B636" s="4" t="s">
        <v>2170</v>
      </c>
      <c r="C636" s="4" t="s">
        <v>2190</v>
      </c>
      <c r="D636" s="1" t="s">
        <v>4</v>
      </c>
      <c r="E636" s="1" t="s">
        <v>15</v>
      </c>
      <c r="F636" s="4" t="s">
        <v>2206</v>
      </c>
      <c r="G636" s="12">
        <v>1725302.66</v>
      </c>
      <c r="H636" s="12">
        <v>44860111.359999999</v>
      </c>
      <c r="I636" s="12">
        <v>33657307.619999997</v>
      </c>
      <c r="J636" s="12">
        <f t="shared" si="9"/>
        <v>-76792116.319999993</v>
      </c>
      <c r="K636" s="13">
        <v>3.8459616075282074E-2</v>
      </c>
      <c r="L636" s="13">
        <v>2.197350196189549E-2</v>
      </c>
    </row>
    <row r="637" spans="1:12" ht="12.75" customHeight="1" x14ac:dyDescent="0.25">
      <c r="A637" s="1" t="s">
        <v>640</v>
      </c>
      <c r="B637" s="4" t="s">
        <v>2170</v>
      </c>
      <c r="C637" s="4" t="s">
        <v>2190</v>
      </c>
      <c r="D637" s="1" t="s">
        <v>4</v>
      </c>
      <c r="E637" s="1" t="s">
        <v>5</v>
      </c>
      <c r="F637" s="4" t="s">
        <v>2206</v>
      </c>
      <c r="G637" s="12">
        <v>5451491.5499999998</v>
      </c>
      <c r="H637" s="12">
        <v>41352766.240000002</v>
      </c>
      <c r="I637" s="12">
        <v>41659986.600000001</v>
      </c>
      <c r="J637" s="12">
        <f t="shared" si="9"/>
        <v>-77561261.290000007</v>
      </c>
      <c r="K637" s="13">
        <v>0.1318289450906634</v>
      </c>
      <c r="L637" s="13">
        <v>6.5670530894298668E-2</v>
      </c>
    </row>
    <row r="638" spans="1:12" ht="12.75" customHeight="1" x14ac:dyDescent="0.25">
      <c r="A638" s="1" t="s">
        <v>641</v>
      </c>
      <c r="B638" s="4" t="s">
        <v>2173</v>
      </c>
      <c r="C638" s="4" t="s">
        <v>2190</v>
      </c>
      <c r="D638" s="1" t="s">
        <v>4</v>
      </c>
      <c r="E638" s="1" t="s">
        <v>5</v>
      </c>
      <c r="F638" s="4" t="s">
        <v>2206</v>
      </c>
      <c r="G638" s="12">
        <v>11029414.32</v>
      </c>
      <c r="H638" s="12">
        <v>37444283.039999999</v>
      </c>
      <c r="I638" s="12">
        <v>-8527685.870000001</v>
      </c>
      <c r="J638" s="12">
        <f t="shared" si="9"/>
        <v>-17887182.849999998</v>
      </c>
      <c r="K638" s="13">
        <v>0.29455536131424354</v>
      </c>
      <c r="L638" s="13">
        <v>0.381421584813674</v>
      </c>
    </row>
    <row r="639" spans="1:12" ht="12.75" customHeight="1" x14ac:dyDescent="0.25">
      <c r="A639" s="1" t="s">
        <v>642</v>
      </c>
      <c r="B639" s="4" t="s">
        <v>2178</v>
      </c>
      <c r="C639" s="4" t="s">
        <v>2192</v>
      </c>
      <c r="D639" s="1" t="s">
        <v>4</v>
      </c>
      <c r="E639" s="1" t="s">
        <v>5</v>
      </c>
      <c r="F639" s="4" t="s">
        <v>2210</v>
      </c>
      <c r="G639" s="12">
        <v>2288000.81</v>
      </c>
      <c r="H639" s="12">
        <v>6452810.0899999999</v>
      </c>
      <c r="I639" s="12">
        <v>20327315.329999998</v>
      </c>
      <c r="J639" s="12">
        <f t="shared" si="9"/>
        <v>-24492124.609999999</v>
      </c>
      <c r="K639" s="13">
        <v>0.35457432933687966</v>
      </c>
      <c r="L639" s="13">
        <v>8.5436523321555088E-2</v>
      </c>
    </row>
    <row r="640" spans="1:12" ht="12.75" customHeight="1" x14ac:dyDescent="0.25">
      <c r="A640" s="1" t="s">
        <v>643</v>
      </c>
      <c r="B640" s="4" t="s">
        <v>2187</v>
      </c>
      <c r="C640" s="4" t="s">
        <v>2186</v>
      </c>
      <c r="D640" s="1" t="s">
        <v>8</v>
      </c>
      <c r="E640" s="1" t="s">
        <v>5</v>
      </c>
      <c r="F640" s="4" t="s">
        <v>2212</v>
      </c>
      <c r="G640" s="12">
        <v>455548832.31</v>
      </c>
      <c r="H640" s="12">
        <v>271718437.62</v>
      </c>
      <c r="I640" s="12">
        <v>784173001.4000001</v>
      </c>
      <c r="J640" s="12">
        <f t="shared" si="9"/>
        <v>-600342606.71000004</v>
      </c>
      <c r="K640" s="13">
        <v>1.6765473712427568</v>
      </c>
      <c r="L640" s="13">
        <v>0.43143529294337923</v>
      </c>
    </row>
    <row r="641" spans="1:12" ht="12.75" customHeight="1" x14ac:dyDescent="0.25">
      <c r="A641" s="1" t="s">
        <v>644</v>
      </c>
      <c r="B641" s="4" t="s">
        <v>2184</v>
      </c>
      <c r="C641" s="4" t="s">
        <v>2193</v>
      </c>
      <c r="D641" s="1" t="s">
        <v>4</v>
      </c>
      <c r="E641" s="1" t="s">
        <v>15</v>
      </c>
      <c r="F641" s="4" t="s">
        <v>2206</v>
      </c>
      <c r="G641" s="12">
        <v>61725115.520000003</v>
      </c>
      <c r="H641" s="12">
        <v>60423366.439999998</v>
      </c>
      <c r="I641" s="12">
        <v>59315260.990000002</v>
      </c>
      <c r="J641" s="12">
        <f t="shared" si="9"/>
        <v>-58013511.909999996</v>
      </c>
      <c r="K641" s="13">
        <v>1.0215438026163708</v>
      </c>
      <c r="L641" s="13">
        <v>0.51549877299274127</v>
      </c>
    </row>
    <row r="642" spans="1:12" ht="12.75" customHeight="1" x14ac:dyDescent="0.25">
      <c r="A642" s="1" t="s">
        <v>645</v>
      </c>
      <c r="B642" s="4" t="s">
        <v>2181</v>
      </c>
      <c r="C642" s="4" t="s">
        <v>2192</v>
      </c>
      <c r="D642" s="1" t="s">
        <v>4</v>
      </c>
      <c r="E642" s="1" t="s">
        <v>5</v>
      </c>
      <c r="F642" s="4" t="s">
        <v>2199</v>
      </c>
      <c r="G642" s="12">
        <v>2820635.59</v>
      </c>
      <c r="H642" s="12" t="s">
        <v>2199</v>
      </c>
      <c r="I642" s="12" t="s">
        <v>2199</v>
      </c>
      <c r="J642" s="12" t="str">
        <f t="shared" si="9"/>
        <v/>
      </c>
      <c r="K642" s="13" t="s">
        <v>2207</v>
      </c>
      <c r="L642" s="13" t="s">
        <v>2207</v>
      </c>
    </row>
    <row r="643" spans="1:12" ht="12.75" customHeight="1" x14ac:dyDescent="0.25">
      <c r="A643" s="1" t="s">
        <v>646</v>
      </c>
      <c r="B643" s="4" t="s">
        <v>2184</v>
      </c>
      <c r="C643" s="4" t="s">
        <v>2193</v>
      </c>
      <c r="D643" s="1" t="s">
        <v>8</v>
      </c>
      <c r="E643" s="1" t="s">
        <v>15</v>
      </c>
      <c r="F643" s="4" t="s">
        <v>2206</v>
      </c>
      <c r="G643" s="12">
        <v>81316713.079999998</v>
      </c>
      <c r="H643" s="12">
        <v>84955207.030000001</v>
      </c>
      <c r="I643" s="12">
        <v>79186685.300000012</v>
      </c>
      <c r="J643" s="12">
        <f t="shared" si="9"/>
        <v>-82825179.250000015</v>
      </c>
      <c r="K643" s="13">
        <v>0.9571716192897376</v>
      </c>
      <c r="L643" s="13">
        <v>0.49540499336096566</v>
      </c>
    </row>
    <row r="644" spans="1:12" ht="12.75" customHeight="1" x14ac:dyDescent="0.25">
      <c r="A644" s="1" t="s">
        <v>647</v>
      </c>
      <c r="B644" s="4" t="s">
        <v>2172</v>
      </c>
      <c r="C644" s="4" t="s">
        <v>2186</v>
      </c>
      <c r="D644" s="1" t="s">
        <v>4</v>
      </c>
      <c r="E644" s="1" t="s">
        <v>5</v>
      </c>
      <c r="F644" s="4" t="s">
        <v>2206</v>
      </c>
      <c r="G644" s="12">
        <v>13438699.800000001</v>
      </c>
      <c r="H644" s="12">
        <v>18824897.32</v>
      </c>
      <c r="I644" s="12">
        <v>32352352.050000001</v>
      </c>
      <c r="J644" s="12">
        <f t="shared" si="9"/>
        <v>-37738549.57</v>
      </c>
      <c r="K644" s="13">
        <v>0.71387904919526013</v>
      </c>
      <c r="L644" s="13">
        <v>0.26259128744574028</v>
      </c>
    </row>
    <row r="645" spans="1:12" ht="12.75" customHeight="1" x14ac:dyDescent="0.25">
      <c r="A645" s="1" t="s">
        <v>648</v>
      </c>
      <c r="B645" s="4" t="s">
        <v>2187</v>
      </c>
      <c r="C645" s="4" t="s">
        <v>2186</v>
      </c>
      <c r="D645" s="1" t="s">
        <v>8</v>
      </c>
      <c r="E645" s="1" t="s">
        <v>5</v>
      </c>
      <c r="F645" s="4" t="s">
        <v>2213</v>
      </c>
      <c r="G645" s="12">
        <v>33510868.309999999</v>
      </c>
      <c r="H645" s="12">
        <v>12313547</v>
      </c>
      <c r="I645" s="12">
        <v>17520345.359999999</v>
      </c>
      <c r="J645" s="12">
        <f t="shared" si="9"/>
        <v>3676975.9499999993</v>
      </c>
      <c r="K645" s="13">
        <v>2.7214634670253828</v>
      </c>
      <c r="L645" s="13">
        <v>1.123248281036568</v>
      </c>
    </row>
    <row r="646" spans="1:12" ht="12.75" customHeight="1" x14ac:dyDescent="0.25">
      <c r="A646" s="1" t="s">
        <v>649</v>
      </c>
      <c r="B646" s="4" t="s">
        <v>2184</v>
      </c>
      <c r="C646" s="4" t="s">
        <v>2193</v>
      </c>
      <c r="D646" s="1" t="s">
        <v>4</v>
      </c>
      <c r="E646" s="1" t="s">
        <v>5</v>
      </c>
      <c r="F646" s="4" t="s">
        <v>2206</v>
      </c>
      <c r="G646" s="12">
        <v>18504998.460000001</v>
      </c>
      <c r="H646" s="12">
        <v>8503339.0700000003</v>
      </c>
      <c r="I646" s="12">
        <v>18473650.420000002</v>
      </c>
      <c r="J646" s="12">
        <f t="shared" ref="J646:J709" si="10">IF(OR(G646="",G646=0,G646="-",H646="",I646=""),"",G646-H646-I646)</f>
        <v>-8471991.0300000012</v>
      </c>
      <c r="K646" s="13">
        <v>2.176203760389388</v>
      </c>
      <c r="L646" s="13">
        <v>0.68595491230997252</v>
      </c>
    </row>
    <row r="647" spans="1:12" ht="12.75" customHeight="1" x14ac:dyDescent="0.25">
      <c r="A647" s="1" t="s">
        <v>650</v>
      </c>
      <c r="B647" s="4" t="s">
        <v>2184</v>
      </c>
      <c r="C647" s="4" t="s">
        <v>2193</v>
      </c>
      <c r="D647" s="1" t="s">
        <v>4</v>
      </c>
      <c r="E647" s="1" t="s">
        <v>15</v>
      </c>
      <c r="F647" s="4" t="s">
        <v>2206</v>
      </c>
      <c r="G647" s="12">
        <v>43439269.440000013</v>
      </c>
      <c r="H647" s="12">
        <v>72250229.370000005</v>
      </c>
      <c r="I647" s="12">
        <v>58503147.450000003</v>
      </c>
      <c r="J647" s="12">
        <f t="shared" si="10"/>
        <v>-87314107.379999995</v>
      </c>
      <c r="K647" s="13">
        <v>0.60123365446417554</v>
      </c>
      <c r="L647" s="13">
        <v>0.33222292606484755</v>
      </c>
    </row>
    <row r="648" spans="1:12" ht="12.75" customHeight="1" x14ac:dyDescent="0.25">
      <c r="A648" s="1" t="s">
        <v>651</v>
      </c>
      <c r="B648" s="4" t="s">
        <v>2164</v>
      </c>
      <c r="C648" s="4" t="s">
        <v>2191</v>
      </c>
      <c r="D648" s="1" t="s">
        <v>4</v>
      </c>
      <c r="E648" s="1" t="s">
        <v>5</v>
      </c>
      <c r="F648" s="4" t="s">
        <v>2199</v>
      </c>
      <c r="G648" s="12" t="s">
        <v>2199</v>
      </c>
      <c r="H648" s="12" t="s">
        <v>2199</v>
      </c>
      <c r="I648" s="12" t="s">
        <v>2199</v>
      </c>
      <c r="J648" s="12" t="str">
        <f t="shared" si="10"/>
        <v/>
      </c>
      <c r="K648" s="13" t="s">
        <v>2207</v>
      </c>
      <c r="L648" s="13" t="s">
        <v>2207</v>
      </c>
    </row>
    <row r="649" spans="1:12" ht="12.75" customHeight="1" x14ac:dyDescent="0.25">
      <c r="A649" s="1" t="s">
        <v>652</v>
      </c>
      <c r="B649" s="4" t="s">
        <v>2184</v>
      </c>
      <c r="C649" s="4" t="s">
        <v>2193</v>
      </c>
      <c r="D649" s="1" t="s">
        <v>4</v>
      </c>
      <c r="E649" s="1" t="s">
        <v>5</v>
      </c>
      <c r="F649" s="4" t="s">
        <v>2210</v>
      </c>
      <c r="G649" s="12" t="s">
        <v>2199</v>
      </c>
      <c r="H649" s="12">
        <v>11184705</v>
      </c>
      <c r="I649" s="12">
        <v>28732637</v>
      </c>
      <c r="J649" s="12" t="str">
        <f t="shared" si="10"/>
        <v/>
      </c>
      <c r="K649" s="13" t="s">
        <v>2207</v>
      </c>
      <c r="L649" s="13" t="s">
        <v>2207</v>
      </c>
    </row>
    <row r="650" spans="1:12" ht="12.75" customHeight="1" x14ac:dyDescent="0.25">
      <c r="A650" s="1" t="s">
        <v>653</v>
      </c>
      <c r="B650" s="4" t="s">
        <v>2184</v>
      </c>
      <c r="C650" s="4" t="s">
        <v>2193</v>
      </c>
      <c r="D650" s="1" t="s">
        <v>8</v>
      </c>
      <c r="E650" s="1" t="s">
        <v>5</v>
      </c>
      <c r="F650" s="4" t="s">
        <v>2206</v>
      </c>
      <c r="G650" s="12">
        <v>131930669.67</v>
      </c>
      <c r="H650" s="12">
        <v>40623967.760000013</v>
      </c>
      <c r="I650" s="12">
        <v>181420338.15000001</v>
      </c>
      <c r="J650" s="12">
        <f t="shared" si="10"/>
        <v>-90113636.24000001</v>
      </c>
      <c r="K650" s="13">
        <v>3.247606694880854</v>
      </c>
      <c r="L650" s="13">
        <v>0.59416371489154385</v>
      </c>
    </row>
    <row r="651" spans="1:12" ht="12.75" customHeight="1" x14ac:dyDescent="0.25">
      <c r="A651" s="1" t="s">
        <v>654</v>
      </c>
      <c r="B651" s="4" t="s">
        <v>2184</v>
      </c>
      <c r="C651" s="4" t="s">
        <v>2193</v>
      </c>
      <c r="D651" s="1" t="s">
        <v>4</v>
      </c>
      <c r="E651" s="1" t="s">
        <v>15</v>
      </c>
      <c r="F651" s="4" t="s">
        <v>2206</v>
      </c>
      <c r="G651" s="12">
        <v>15419035.310000001</v>
      </c>
      <c r="H651" s="12">
        <v>23825386.82</v>
      </c>
      <c r="I651" s="12">
        <v>18802454.390000001</v>
      </c>
      <c r="J651" s="12">
        <f t="shared" si="10"/>
        <v>-27208805.899999999</v>
      </c>
      <c r="K651" s="13">
        <v>0.64716830943775627</v>
      </c>
      <c r="L651" s="13">
        <v>0.36171278845767285</v>
      </c>
    </row>
    <row r="652" spans="1:12" ht="12.75" customHeight="1" x14ac:dyDescent="0.25">
      <c r="A652" s="1" t="s">
        <v>655</v>
      </c>
      <c r="B652" s="4" t="s">
        <v>2177</v>
      </c>
      <c r="C652" s="4" t="s">
        <v>2192</v>
      </c>
      <c r="D652" s="1" t="s">
        <v>8</v>
      </c>
      <c r="E652" s="1" t="s">
        <v>15</v>
      </c>
      <c r="F652" s="4" t="s">
        <v>2206</v>
      </c>
      <c r="G652" s="12">
        <v>5824156.9700000016</v>
      </c>
      <c r="H652" s="12">
        <v>267632077.46000001</v>
      </c>
      <c r="I652" s="12">
        <v>162094821.75999999</v>
      </c>
      <c r="J652" s="12">
        <f t="shared" si="10"/>
        <v>-423902742.25</v>
      </c>
      <c r="K652" s="13">
        <v>2.1761804583647015E-2</v>
      </c>
      <c r="L652" s="13">
        <v>1.35531589494897E-2</v>
      </c>
    </row>
    <row r="653" spans="1:12" ht="12.75" customHeight="1" x14ac:dyDescent="0.25">
      <c r="A653" s="1" t="s">
        <v>656</v>
      </c>
      <c r="B653" s="4" t="s">
        <v>2172</v>
      </c>
      <c r="C653" s="4" t="s">
        <v>2186</v>
      </c>
      <c r="D653" s="1" t="s">
        <v>8</v>
      </c>
      <c r="E653" s="1" t="s">
        <v>15</v>
      </c>
      <c r="F653" s="4" t="s">
        <v>2210</v>
      </c>
      <c r="G653" s="12">
        <v>16077301.99</v>
      </c>
      <c r="H653" s="12">
        <v>45578563.460000001</v>
      </c>
      <c r="I653" s="12">
        <v>30375795.120000001</v>
      </c>
      <c r="J653" s="12">
        <f t="shared" si="10"/>
        <v>-59877056.590000004</v>
      </c>
      <c r="K653" s="13">
        <v>0.35273823415056793</v>
      </c>
      <c r="L653" s="13">
        <v>0.21167056493626177</v>
      </c>
    </row>
    <row r="654" spans="1:12" ht="12.75" customHeight="1" x14ac:dyDescent="0.25">
      <c r="A654" s="1" t="s">
        <v>657</v>
      </c>
      <c r="B654" s="4" t="s">
        <v>2176</v>
      </c>
      <c r="C654" s="4" t="s">
        <v>2192</v>
      </c>
      <c r="D654" s="1" t="s">
        <v>8</v>
      </c>
      <c r="E654" s="1" t="s">
        <v>15</v>
      </c>
      <c r="F654" s="4" t="s">
        <v>2206</v>
      </c>
      <c r="G654" s="12">
        <v>1160909.31</v>
      </c>
      <c r="H654" s="12">
        <v>162914493.18000001</v>
      </c>
      <c r="I654" s="12">
        <v>-14640427.779999999</v>
      </c>
      <c r="J654" s="12">
        <f t="shared" si="10"/>
        <v>-147113156.09</v>
      </c>
      <c r="K654" s="13">
        <v>7.1258811130900518E-3</v>
      </c>
      <c r="L654" s="13">
        <v>7.8294832401621054E-3</v>
      </c>
    </row>
    <row r="655" spans="1:12" ht="12.75" customHeight="1" x14ac:dyDescent="0.25">
      <c r="A655" s="1" t="s">
        <v>658</v>
      </c>
      <c r="B655" s="4" t="s">
        <v>2179</v>
      </c>
      <c r="C655" s="4" t="s">
        <v>2193</v>
      </c>
      <c r="D655" s="1" t="s">
        <v>4</v>
      </c>
      <c r="E655" s="1" t="s">
        <v>5</v>
      </c>
      <c r="F655" s="4" t="s">
        <v>2210</v>
      </c>
      <c r="G655" s="12">
        <v>14904349.949999999</v>
      </c>
      <c r="H655" s="12">
        <v>5190548.25</v>
      </c>
      <c r="I655" s="12">
        <v>9115909.9000000004</v>
      </c>
      <c r="J655" s="12">
        <f t="shared" si="10"/>
        <v>597891.79999999888</v>
      </c>
      <c r="K655" s="13">
        <v>2.8714404013102084</v>
      </c>
      <c r="L655" s="13">
        <v>1.0417917414451039</v>
      </c>
    </row>
    <row r="656" spans="1:12" ht="12.75" customHeight="1" x14ac:dyDescent="0.25">
      <c r="A656" s="1" t="s">
        <v>659</v>
      </c>
      <c r="B656" s="4" t="s">
        <v>2178</v>
      </c>
      <c r="C656" s="4" t="s">
        <v>2192</v>
      </c>
      <c r="D656" s="1" t="s">
        <v>8</v>
      </c>
      <c r="E656" s="1" t="s">
        <v>5</v>
      </c>
      <c r="F656" s="4" t="s">
        <v>2206</v>
      </c>
      <c r="G656" s="12">
        <v>17831472.84</v>
      </c>
      <c r="H656" s="12">
        <v>169010835.84</v>
      </c>
      <c r="I656" s="12">
        <v>608739692.97000003</v>
      </c>
      <c r="J656" s="12">
        <f t="shared" si="10"/>
        <v>-759919055.97000003</v>
      </c>
      <c r="K656" s="13">
        <v>0.10550490890939553</v>
      </c>
      <c r="L656" s="13">
        <v>2.2926982598498655E-2</v>
      </c>
    </row>
    <row r="657" spans="1:12" ht="12.75" customHeight="1" x14ac:dyDescent="0.25">
      <c r="A657" s="1" t="s">
        <v>660</v>
      </c>
      <c r="B657" s="4" t="s">
        <v>2182</v>
      </c>
      <c r="C657" s="4" t="s">
        <v>2191</v>
      </c>
      <c r="D657" s="1" t="s">
        <v>8</v>
      </c>
      <c r="E657" s="1" t="s">
        <v>5</v>
      </c>
      <c r="F657" s="4" t="s">
        <v>2206</v>
      </c>
      <c r="G657" s="12">
        <v>74260376.140000001</v>
      </c>
      <c r="H657" s="12">
        <v>27093026.309999999</v>
      </c>
      <c r="I657" s="12">
        <v>57489350.280000001</v>
      </c>
      <c r="J657" s="12">
        <f t="shared" si="10"/>
        <v>-10322000.450000003</v>
      </c>
      <c r="K657" s="13">
        <v>2.740940612920403</v>
      </c>
      <c r="L657" s="13">
        <v>0.87796511677563394</v>
      </c>
    </row>
    <row r="658" spans="1:12" ht="12.75" customHeight="1" x14ac:dyDescent="0.25">
      <c r="A658" s="1" t="s">
        <v>661</v>
      </c>
      <c r="B658" s="4" t="s">
        <v>2172</v>
      </c>
      <c r="C658" s="4" t="s">
        <v>2186</v>
      </c>
      <c r="D658" s="1" t="s">
        <v>8</v>
      </c>
      <c r="E658" s="1" t="s">
        <v>15</v>
      </c>
      <c r="F658" s="4" t="s">
        <v>2206</v>
      </c>
      <c r="G658" s="12">
        <v>4121341.35</v>
      </c>
      <c r="H658" s="12">
        <v>67273245.079999998</v>
      </c>
      <c r="I658" s="12">
        <v>41868110.039999999</v>
      </c>
      <c r="J658" s="12">
        <f t="shared" si="10"/>
        <v>-105020013.77</v>
      </c>
      <c r="K658" s="13">
        <v>6.1262710682366869E-2</v>
      </c>
      <c r="L658" s="13">
        <v>3.776150062887363E-2</v>
      </c>
    </row>
    <row r="659" spans="1:12" ht="12.75" customHeight="1" x14ac:dyDescent="0.25">
      <c r="A659" s="1" t="s">
        <v>662</v>
      </c>
      <c r="B659" s="4" t="s">
        <v>2184</v>
      </c>
      <c r="C659" s="4" t="s">
        <v>2193</v>
      </c>
      <c r="D659" s="1" t="s">
        <v>4</v>
      </c>
      <c r="E659" s="1" t="s">
        <v>15</v>
      </c>
      <c r="F659" s="4" t="s">
        <v>2206</v>
      </c>
      <c r="G659" s="12">
        <v>46420005.68</v>
      </c>
      <c r="H659" s="12">
        <v>63179863.700000003</v>
      </c>
      <c r="I659" s="12">
        <v>81102056.870000005</v>
      </c>
      <c r="J659" s="12">
        <f t="shared" si="10"/>
        <v>-97861914.890000015</v>
      </c>
      <c r="K659" s="13">
        <v>0.73472785412166053</v>
      </c>
      <c r="L659" s="13">
        <v>0.32173127094935511</v>
      </c>
    </row>
    <row r="660" spans="1:12" ht="12.75" customHeight="1" x14ac:dyDescent="0.25">
      <c r="A660" s="1" t="s">
        <v>663</v>
      </c>
      <c r="B660" s="4" t="s">
        <v>2184</v>
      </c>
      <c r="C660" s="4" t="s">
        <v>2193</v>
      </c>
      <c r="D660" s="1" t="s">
        <v>4</v>
      </c>
      <c r="E660" s="1" t="s">
        <v>5</v>
      </c>
      <c r="F660" s="4" t="s">
        <v>2206</v>
      </c>
      <c r="G660" s="12">
        <v>35887982.740000002</v>
      </c>
      <c r="H660" s="12">
        <v>30278534.489999998</v>
      </c>
      <c r="I660" s="12">
        <v>23994922.190000001</v>
      </c>
      <c r="J660" s="12">
        <f t="shared" si="10"/>
        <v>-18385473.939999998</v>
      </c>
      <c r="K660" s="13">
        <v>1.1852615506160848</v>
      </c>
      <c r="L660" s="13">
        <v>0.66124372640567186</v>
      </c>
    </row>
    <row r="661" spans="1:12" ht="12.75" customHeight="1" x14ac:dyDescent="0.25">
      <c r="A661" s="1" t="s">
        <v>664</v>
      </c>
      <c r="B661" s="4" t="s">
        <v>2184</v>
      </c>
      <c r="C661" s="4" t="s">
        <v>2193</v>
      </c>
      <c r="D661" s="1" t="s">
        <v>8</v>
      </c>
      <c r="E661" s="1" t="s">
        <v>15</v>
      </c>
      <c r="F661" s="4" t="s">
        <v>2206</v>
      </c>
      <c r="G661" s="12">
        <v>135231584.16</v>
      </c>
      <c r="H661" s="12">
        <v>282946711.43000001</v>
      </c>
      <c r="I661" s="12">
        <v>241834379.66</v>
      </c>
      <c r="J661" s="12">
        <f t="shared" si="10"/>
        <v>-389549506.93000001</v>
      </c>
      <c r="K661" s="13">
        <v>0.47794011627329269</v>
      </c>
      <c r="L661" s="13">
        <v>0.25769141925277134</v>
      </c>
    </row>
    <row r="662" spans="1:12" ht="12.75" customHeight="1" x14ac:dyDescent="0.25">
      <c r="A662" s="1" t="s">
        <v>665</v>
      </c>
      <c r="B662" s="4" t="s">
        <v>2184</v>
      </c>
      <c r="C662" s="4" t="s">
        <v>2193</v>
      </c>
      <c r="D662" s="1" t="s">
        <v>8</v>
      </c>
      <c r="E662" s="1" t="s">
        <v>5</v>
      </c>
      <c r="F662" s="4" t="s">
        <v>2206</v>
      </c>
      <c r="G662" s="12">
        <v>138529320.52000001</v>
      </c>
      <c r="H662" s="12">
        <v>74616579.650000006</v>
      </c>
      <c r="I662" s="12">
        <v>189697073.52000001</v>
      </c>
      <c r="J662" s="12">
        <f t="shared" si="10"/>
        <v>-125784332.65000001</v>
      </c>
      <c r="K662" s="13">
        <v>1.8565487880815774</v>
      </c>
      <c r="L662" s="13">
        <v>0.52410959047545447</v>
      </c>
    </row>
    <row r="663" spans="1:12" ht="12.75" customHeight="1" x14ac:dyDescent="0.25">
      <c r="A663" s="1" t="s">
        <v>666</v>
      </c>
      <c r="B663" s="4" t="s">
        <v>2184</v>
      </c>
      <c r="C663" s="4" t="s">
        <v>2193</v>
      </c>
      <c r="D663" s="1" t="s">
        <v>8</v>
      </c>
      <c r="E663" s="1" t="s">
        <v>15</v>
      </c>
      <c r="F663" s="4" t="s">
        <v>2210</v>
      </c>
      <c r="G663" s="12">
        <v>66039709.030000001</v>
      </c>
      <c r="H663" s="12">
        <v>141845367.53999999</v>
      </c>
      <c r="I663" s="12">
        <v>297634996</v>
      </c>
      <c r="J663" s="12">
        <f t="shared" si="10"/>
        <v>-373440654.50999999</v>
      </c>
      <c r="K663" s="13">
        <v>0.46557536686121942</v>
      </c>
      <c r="L663" s="13">
        <v>0.15026771275524645</v>
      </c>
    </row>
    <row r="664" spans="1:12" ht="12.75" customHeight="1" x14ac:dyDescent="0.25">
      <c r="A664" s="1" t="s">
        <v>668</v>
      </c>
      <c r="B664" s="4" t="s">
        <v>2187</v>
      </c>
      <c r="C664" s="4" t="s">
        <v>2186</v>
      </c>
      <c r="D664" s="1" t="s">
        <v>4</v>
      </c>
      <c r="E664" s="1" t="s">
        <v>15</v>
      </c>
      <c r="F664" s="4" t="s">
        <v>2210</v>
      </c>
      <c r="G664" s="12">
        <v>1966239.2</v>
      </c>
      <c r="H664" s="12">
        <v>44077195.210000001</v>
      </c>
      <c r="I664" s="12">
        <v>12548070.369999999</v>
      </c>
      <c r="J664" s="12">
        <f t="shared" si="10"/>
        <v>-54659026.379999995</v>
      </c>
      <c r="K664" s="13">
        <v>4.4608990899536863E-2</v>
      </c>
      <c r="L664" s="13">
        <v>3.4723708222120446E-2</v>
      </c>
    </row>
    <row r="665" spans="1:12" ht="12.75" customHeight="1" x14ac:dyDescent="0.25">
      <c r="A665" s="1" t="s">
        <v>667</v>
      </c>
      <c r="B665" s="4" t="s">
        <v>2172</v>
      </c>
      <c r="C665" s="4" t="s">
        <v>2186</v>
      </c>
      <c r="D665" s="1" t="s">
        <v>4</v>
      </c>
      <c r="E665" s="1" t="s">
        <v>15</v>
      </c>
      <c r="F665" s="4" t="s">
        <v>2206</v>
      </c>
      <c r="G665" s="12">
        <v>52674</v>
      </c>
      <c r="H665" s="12">
        <v>32799882.260000002</v>
      </c>
      <c r="I665" s="12">
        <v>20311671.440000001</v>
      </c>
      <c r="J665" s="12">
        <f t="shared" si="10"/>
        <v>-53058879.700000003</v>
      </c>
      <c r="K665" s="13">
        <v>1.6059203988130412E-3</v>
      </c>
      <c r="L665" s="13">
        <v>9.9176160986606571E-4</v>
      </c>
    </row>
    <row r="666" spans="1:12" ht="12.75" customHeight="1" x14ac:dyDescent="0.25">
      <c r="A666" s="1" t="s">
        <v>669</v>
      </c>
      <c r="B666" s="4" t="s">
        <v>2184</v>
      </c>
      <c r="C666" s="4" t="s">
        <v>2193</v>
      </c>
      <c r="D666" s="1" t="s">
        <v>4</v>
      </c>
      <c r="E666" s="1" t="s">
        <v>5</v>
      </c>
      <c r="F666" s="4" t="s">
        <v>2206</v>
      </c>
      <c r="G666" s="12">
        <v>34036872.960000001</v>
      </c>
      <c r="H666" s="12">
        <v>14710412.890000001</v>
      </c>
      <c r="I666" s="12">
        <v>35764709.469999999</v>
      </c>
      <c r="J666" s="12">
        <f t="shared" si="10"/>
        <v>-16438249.399999999</v>
      </c>
      <c r="K666" s="13">
        <v>2.3137945355115046</v>
      </c>
      <c r="L666" s="13">
        <v>0.67432967704845403</v>
      </c>
    </row>
    <row r="667" spans="1:12" ht="12.75" customHeight="1" x14ac:dyDescent="0.25">
      <c r="A667" s="1" t="s">
        <v>670</v>
      </c>
      <c r="B667" s="4" t="s">
        <v>2184</v>
      </c>
      <c r="C667" s="4" t="s">
        <v>2193</v>
      </c>
      <c r="D667" s="1" t="s">
        <v>4</v>
      </c>
      <c r="E667" s="1" t="s">
        <v>15</v>
      </c>
      <c r="F667" s="4" t="s">
        <v>2206</v>
      </c>
      <c r="G667" s="12">
        <v>23909196.59</v>
      </c>
      <c r="H667" s="12">
        <v>24493345.170000002</v>
      </c>
      <c r="I667" s="12">
        <v>30088827.77</v>
      </c>
      <c r="J667" s="12">
        <f t="shared" si="10"/>
        <v>-30672976.350000001</v>
      </c>
      <c r="K667" s="13">
        <v>0.97615072273935533</v>
      </c>
      <c r="L667" s="13">
        <v>0.43804039491579833</v>
      </c>
    </row>
    <row r="668" spans="1:12" ht="12.75" customHeight="1" x14ac:dyDescent="0.25">
      <c r="A668" s="1" t="s">
        <v>671</v>
      </c>
      <c r="B668" s="4" t="s">
        <v>2167</v>
      </c>
      <c r="C668" s="4" t="s">
        <v>2192</v>
      </c>
      <c r="D668" s="1" t="s">
        <v>8</v>
      </c>
      <c r="E668" s="1" t="s">
        <v>5</v>
      </c>
      <c r="F668" s="4" t="s">
        <v>2206</v>
      </c>
      <c r="G668" s="12">
        <v>159778565.63999999</v>
      </c>
      <c r="H668" s="12">
        <v>96498398.430000007</v>
      </c>
      <c r="I668" s="12">
        <v>240693918.41999999</v>
      </c>
      <c r="J668" s="12">
        <f t="shared" si="10"/>
        <v>-177413751.21000001</v>
      </c>
      <c r="K668" s="13">
        <v>1.6557639115213239</v>
      </c>
      <c r="L668" s="13">
        <v>0.47384995937222812</v>
      </c>
    </row>
    <row r="669" spans="1:12" ht="12.75" customHeight="1" x14ac:dyDescent="0.25">
      <c r="A669" s="1" t="s">
        <v>672</v>
      </c>
      <c r="B669" s="4" t="s">
        <v>2172</v>
      </c>
      <c r="C669" s="4" t="s">
        <v>2186</v>
      </c>
      <c r="D669" s="1" t="s">
        <v>8</v>
      </c>
      <c r="E669" s="1" t="s">
        <v>5</v>
      </c>
      <c r="F669" s="4" t="s">
        <v>2206</v>
      </c>
      <c r="G669" s="12">
        <v>84391514.200000003</v>
      </c>
      <c r="H669" s="12">
        <v>100604281.28</v>
      </c>
      <c r="I669" s="12">
        <v>203571978.56</v>
      </c>
      <c r="J669" s="12">
        <f t="shared" si="10"/>
        <v>-219784745.63999999</v>
      </c>
      <c r="K669" s="13">
        <v>0.83884615173705257</v>
      </c>
      <c r="L669" s="13">
        <v>0.27744280321018755</v>
      </c>
    </row>
    <row r="670" spans="1:12" ht="12.75" customHeight="1" x14ac:dyDescent="0.25">
      <c r="A670" s="1" t="s">
        <v>673</v>
      </c>
      <c r="B670" s="4" t="s">
        <v>2181</v>
      </c>
      <c r="C670" s="4" t="s">
        <v>2192</v>
      </c>
      <c r="D670" s="1" t="s">
        <v>8</v>
      </c>
      <c r="E670" s="1" t="s">
        <v>5</v>
      </c>
      <c r="F670" s="4" t="s">
        <v>2199</v>
      </c>
      <c r="G670" s="12">
        <v>7740756.75</v>
      </c>
      <c r="H670" s="12" t="s">
        <v>2199</v>
      </c>
      <c r="I670" s="12" t="s">
        <v>2199</v>
      </c>
      <c r="J670" s="12" t="str">
        <f t="shared" si="10"/>
        <v/>
      </c>
      <c r="K670" s="13" t="s">
        <v>2207</v>
      </c>
      <c r="L670" s="13" t="s">
        <v>2207</v>
      </c>
    </row>
    <row r="671" spans="1:12" ht="12.75" customHeight="1" x14ac:dyDescent="0.25">
      <c r="A671" s="1" t="s">
        <v>674</v>
      </c>
      <c r="B671" s="4" t="s">
        <v>2177</v>
      </c>
      <c r="C671" s="4" t="s">
        <v>2192</v>
      </c>
      <c r="D671" s="1" t="s">
        <v>8</v>
      </c>
      <c r="E671" s="1" t="s">
        <v>15</v>
      </c>
      <c r="F671" s="4" t="s">
        <v>2206</v>
      </c>
      <c r="G671" s="12">
        <v>9542986.3200000003</v>
      </c>
      <c r="H671" s="12">
        <v>76500242.800000012</v>
      </c>
      <c r="I671" s="12">
        <v>103083761.02</v>
      </c>
      <c r="J671" s="12">
        <f t="shared" si="10"/>
        <v>-170041017.5</v>
      </c>
      <c r="K671" s="13">
        <v>0.12474452329450644</v>
      </c>
      <c r="L671" s="13">
        <v>5.3139400598090532E-2</v>
      </c>
    </row>
    <row r="672" spans="1:12" ht="12.75" customHeight="1" x14ac:dyDescent="0.25">
      <c r="A672" s="1" t="s">
        <v>675</v>
      </c>
      <c r="B672" s="4" t="s">
        <v>2184</v>
      </c>
      <c r="C672" s="4" t="s">
        <v>2193</v>
      </c>
      <c r="D672" s="1" t="s">
        <v>4</v>
      </c>
      <c r="E672" s="1" t="s">
        <v>15</v>
      </c>
      <c r="F672" s="4" t="s">
        <v>2206</v>
      </c>
      <c r="G672" s="12">
        <v>17896260.050000001</v>
      </c>
      <c r="H672" s="12">
        <v>16640416.65</v>
      </c>
      <c r="I672" s="12">
        <v>17088557.170000002</v>
      </c>
      <c r="J672" s="12">
        <f t="shared" si="10"/>
        <v>-15832713.770000001</v>
      </c>
      <c r="K672" s="13">
        <v>1.0754694684883386</v>
      </c>
      <c r="L672" s="13">
        <v>0.53059011357731256</v>
      </c>
    </row>
    <row r="673" spans="1:12" ht="12.75" customHeight="1" x14ac:dyDescent="0.25">
      <c r="A673" s="1" t="s">
        <v>676</v>
      </c>
      <c r="B673" s="4" t="s">
        <v>2170</v>
      </c>
      <c r="C673" s="4" t="s">
        <v>2190</v>
      </c>
      <c r="D673" s="1" t="s">
        <v>4</v>
      </c>
      <c r="E673" s="1" t="s">
        <v>15</v>
      </c>
      <c r="F673" s="4" t="s">
        <v>2210</v>
      </c>
      <c r="G673" s="12">
        <v>14096.83</v>
      </c>
      <c r="H673" s="12">
        <v>35166304.759999998</v>
      </c>
      <c r="I673" s="12">
        <v>32301855.039999999</v>
      </c>
      <c r="J673" s="12">
        <f t="shared" si="10"/>
        <v>-67454062.969999999</v>
      </c>
      <c r="K673" s="13">
        <v>4.0086185046187949E-4</v>
      </c>
      <c r="L673" s="13">
        <v>2.0894048454542257E-4</v>
      </c>
    </row>
    <row r="674" spans="1:12" ht="12.75" customHeight="1" x14ac:dyDescent="0.25">
      <c r="A674" s="1" t="s">
        <v>677</v>
      </c>
      <c r="B674" s="4" t="s">
        <v>2184</v>
      </c>
      <c r="C674" s="4" t="s">
        <v>2193</v>
      </c>
      <c r="D674" s="1" t="s">
        <v>8</v>
      </c>
      <c r="E674" s="1" t="s">
        <v>15</v>
      </c>
      <c r="F674" s="4" t="s">
        <v>2206</v>
      </c>
      <c r="G674" s="12">
        <v>263727230.34999999</v>
      </c>
      <c r="H674" s="12">
        <v>412021764.73000002</v>
      </c>
      <c r="I674" s="12">
        <v>257878670.68000001</v>
      </c>
      <c r="J674" s="12">
        <f t="shared" si="10"/>
        <v>-406173205.06000006</v>
      </c>
      <c r="K674" s="13">
        <v>0.64008082321287518</v>
      </c>
      <c r="L674" s="13">
        <v>0.39368123441894864</v>
      </c>
    </row>
    <row r="675" spans="1:12" ht="12.75" customHeight="1" x14ac:dyDescent="0.25">
      <c r="A675" s="1" t="s">
        <v>678</v>
      </c>
      <c r="B675" s="4" t="s">
        <v>2188</v>
      </c>
      <c r="C675" s="4" t="s">
        <v>2191</v>
      </c>
      <c r="D675" s="1" t="s">
        <v>4</v>
      </c>
      <c r="E675" s="1" t="s">
        <v>5</v>
      </c>
      <c r="F675" s="4" t="s">
        <v>2210</v>
      </c>
      <c r="G675" s="12">
        <v>1374480.91</v>
      </c>
      <c r="H675" s="12">
        <v>3368740.85</v>
      </c>
      <c r="I675" s="12">
        <v>11792111.390000001</v>
      </c>
      <c r="J675" s="12">
        <f t="shared" si="10"/>
        <v>-13786371.33</v>
      </c>
      <c r="K675" s="13">
        <v>0.40801028372366482</v>
      </c>
      <c r="L675" s="13">
        <v>9.0659871110253615E-2</v>
      </c>
    </row>
    <row r="676" spans="1:12" ht="12.75" customHeight="1" x14ac:dyDescent="0.25">
      <c r="A676" s="1" t="s">
        <v>679</v>
      </c>
      <c r="B676" s="4" t="s">
        <v>2173</v>
      </c>
      <c r="C676" s="4" t="s">
        <v>2190</v>
      </c>
      <c r="D676" s="1" t="s">
        <v>8</v>
      </c>
      <c r="E676" s="1" t="s">
        <v>5</v>
      </c>
      <c r="F676" s="4" t="s">
        <v>2206</v>
      </c>
      <c r="G676" s="12">
        <v>21275376.390000001</v>
      </c>
      <c r="H676" s="12">
        <v>43711048.030000001</v>
      </c>
      <c r="I676" s="12">
        <v>44887416.18</v>
      </c>
      <c r="J676" s="12">
        <f t="shared" si="10"/>
        <v>-67323087.819999993</v>
      </c>
      <c r="K676" s="13">
        <v>0.48672766609023355</v>
      </c>
      <c r="L676" s="13">
        <v>0.2401325641443644</v>
      </c>
    </row>
    <row r="677" spans="1:12" ht="12.75" customHeight="1" x14ac:dyDescent="0.25">
      <c r="A677" s="1" t="s">
        <v>680</v>
      </c>
      <c r="B677" s="4" t="s">
        <v>2184</v>
      </c>
      <c r="C677" s="4" t="s">
        <v>2193</v>
      </c>
      <c r="D677" s="1" t="s">
        <v>4</v>
      </c>
      <c r="E677" s="1" t="s">
        <v>15</v>
      </c>
      <c r="F677" s="4" t="s">
        <v>2206</v>
      </c>
      <c r="G677" s="12">
        <v>25722761.449999999</v>
      </c>
      <c r="H677" s="12">
        <v>27321308.850000001</v>
      </c>
      <c r="I677" s="12">
        <v>18477263.82</v>
      </c>
      <c r="J677" s="12">
        <f t="shared" si="10"/>
        <v>-20075811.220000003</v>
      </c>
      <c r="K677" s="13">
        <v>0.94149081917061961</v>
      </c>
      <c r="L677" s="13">
        <v>0.5616498495563268</v>
      </c>
    </row>
    <row r="678" spans="1:12" ht="12.75" customHeight="1" x14ac:dyDescent="0.25">
      <c r="A678" s="1" t="s">
        <v>681</v>
      </c>
      <c r="B678" s="4" t="s">
        <v>2170</v>
      </c>
      <c r="C678" s="4" t="s">
        <v>2190</v>
      </c>
      <c r="D678" s="1" t="s">
        <v>4</v>
      </c>
      <c r="E678" s="1" t="s">
        <v>15</v>
      </c>
      <c r="F678" s="4" t="s">
        <v>2206</v>
      </c>
      <c r="G678" s="12">
        <v>267157.65000000002</v>
      </c>
      <c r="H678" s="12">
        <v>26257847.190000001</v>
      </c>
      <c r="I678" s="12">
        <v>17206194.960000001</v>
      </c>
      <c r="J678" s="12">
        <f t="shared" si="10"/>
        <v>-43196884.5</v>
      </c>
      <c r="K678" s="13">
        <v>1.0174392746932579E-2</v>
      </c>
      <c r="L678" s="13">
        <v>6.1466360877804362E-3</v>
      </c>
    </row>
    <row r="679" spans="1:12" ht="12.75" customHeight="1" x14ac:dyDescent="0.25">
      <c r="A679" s="1" t="s">
        <v>682</v>
      </c>
      <c r="B679" s="4" t="s">
        <v>2179</v>
      </c>
      <c r="C679" s="4" t="s">
        <v>2193</v>
      </c>
      <c r="D679" s="1" t="s">
        <v>8</v>
      </c>
      <c r="E679" s="1" t="s">
        <v>5</v>
      </c>
      <c r="F679" s="4" t="s">
        <v>2206</v>
      </c>
      <c r="G679" s="12">
        <v>257946850</v>
      </c>
      <c r="H679" s="12">
        <v>76567554.230000004</v>
      </c>
      <c r="I679" s="12">
        <v>176899041.55000001</v>
      </c>
      <c r="J679" s="12">
        <f t="shared" si="10"/>
        <v>4480254.219999969</v>
      </c>
      <c r="K679" s="13">
        <v>3.3688793196287521</v>
      </c>
      <c r="L679" s="13">
        <v>1.0176759158587061</v>
      </c>
    </row>
    <row r="680" spans="1:12" ht="12.75" customHeight="1" x14ac:dyDescent="0.25">
      <c r="A680" s="1" t="s">
        <v>683</v>
      </c>
      <c r="B680" s="4" t="s">
        <v>2184</v>
      </c>
      <c r="C680" s="4" t="s">
        <v>2193</v>
      </c>
      <c r="D680" s="1" t="s">
        <v>4</v>
      </c>
      <c r="E680" s="1" t="s">
        <v>5</v>
      </c>
      <c r="F680" s="4" t="s">
        <v>2206</v>
      </c>
      <c r="G680" s="12">
        <v>6917992.7800000003</v>
      </c>
      <c r="H680" s="12">
        <v>2488267.7799999998</v>
      </c>
      <c r="I680" s="12">
        <v>14507345.609999999</v>
      </c>
      <c r="J680" s="12">
        <f t="shared" si="10"/>
        <v>-10077620.609999999</v>
      </c>
      <c r="K680" s="13">
        <v>2.7802444879947772</v>
      </c>
      <c r="L680" s="13">
        <v>0.40704578418278553</v>
      </c>
    </row>
    <row r="681" spans="1:12" ht="12.75" customHeight="1" x14ac:dyDescent="0.25">
      <c r="A681" s="1" t="s">
        <v>684</v>
      </c>
      <c r="B681" s="4" t="s">
        <v>2166</v>
      </c>
      <c r="C681" s="4" t="s">
        <v>2192</v>
      </c>
      <c r="D681" s="1" t="s">
        <v>89</v>
      </c>
      <c r="E681" s="1" t="s">
        <v>15</v>
      </c>
      <c r="F681" s="4" t="s">
        <v>2210</v>
      </c>
      <c r="G681" s="12">
        <v>49324165.909999996</v>
      </c>
      <c r="H681" s="12">
        <v>1060696268.5599999</v>
      </c>
      <c r="I681" s="12">
        <v>1196634824.3699999</v>
      </c>
      <c r="J681" s="12">
        <f t="shared" si="10"/>
        <v>-2208006927.02</v>
      </c>
      <c r="K681" s="13">
        <v>4.6501687025789606E-2</v>
      </c>
      <c r="L681" s="13">
        <v>2.1850656319085907E-2</v>
      </c>
    </row>
    <row r="682" spans="1:12" ht="12.75" customHeight="1" x14ac:dyDescent="0.25">
      <c r="A682" s="1" t="s">
        <v>685</v>
      </c>
      <c r="B682" s="4" t="s">
        <v>2177</v>
      </c>
      <c r="C682" s="4" t="s">
        <v>2192</v>
      </c>
      <c r="D682" s="1" t="s">
        <v>4</v>
      </c>
      <c r="E682" s="1" t="s">
        <v>15</v>
      </c>
      <c r="F682" s="4" t="s">
        <v>2206</v>
      </c>
      <c r="G682" s="12">
        <v>12513206.52</v>
      </c>
      <c r="H682" s="12">
        <v>51418128.970000014</v>
      </c>
      <c r="I682" s="12">
        <v>100932302.97</v>
      </c>
      <c r="J682" s="12">
        <f t="shared" si="10"/>
        <v>-139837225.42000002</v>
      </c>
      <c r="K682" s="13">
        <v>0.24336176307194782</v>
      </c>
      <c r="L682" s="13">
        <v>8.213436851250977E-2</v>
      </c>
    </row>
    <row r="683" spans="1:12" ht="12.75" customHeight="1" x14ac:dyDescent="0.25">
      <c r="A683" s="1" t="s">
        <v>686</v>
      </c>
      <c r="B683" s="4" t="s">
        <v>2172</v>
      </c>
      <c r="C683" s="4" t="s">
        <v>2186</v>
      </c>
      <c r="D683" s="1" t="s">
        <v>4</v>
      </c>
      <c r="E683" s="1" t="s">
        <v>5</v>
      </c>
      <c r="F683" s="4" t="s">
        <v>2199</v>
      </c>
      <c r="G683" s="12" t="s">
        <v>2199</v>
      </c>
      <c r="H683" s="12" t="s">
        <v>2199</v>
      </c>
      <c r="I683" s="12" t="s">
        <v>2199</v>
      </c>
      <c r="J683" s="12" t="str">
        <f t="shared" si="10"/>
        <v/>
      </c>
      <c r="K683" s="13" t="s">
        <v>2207</v>
      </c>
      <c r="L683" s="13" t="s">
        <v>2207</v>
      </c>
    </row>
    <row r="684" spans="1:12" ht="12.75" customHeight="1" x14ac:dyDescent="0.25">
      <c r="A684" s="1" t="s">
        <v>687</v>
      </c>
      <c r="B684" s="4" t="s">
        <v>2172</v>
      </c>
      <c r="C684" s="4" t="s">
        <v>2186</v>
      </c>
      <c r="D684" s="1" t="s">
        <v>4</v>
      </c>
      <c r="E684" s="1" t="s">
        <v>15</v>
      </c>
      <c r="F684" s="4" t="s">
        <v>2206</v>
      </c>
      <c r="G684" s="12">
        <v>2596488</v>
      </c>
      <c r="H684" s="12">
        <v>68859128.810000002</v>
      </c>
      <c r="I684" s="12">
        <v>75259133.600000009</v>
      </c>
      <c r="J684" s="12">
        <f t="shared" si="10"/>
        <v>-141521774.41000003</v>
      </c>
      <c r="K684" s="13">
        <v>3.7707244411476312E-2</v>
      </c>
      <c r="L684" s="13">
        <v>1.8016370420934492E-2</v>
      </c>
    </row>
    <row r="685" spans="1:12" ht="12.75" customHeight="1" x14ac:dyDescent="0.25">
      <c r="A685" s="1" t="s">
        <v>688</v>
      </c>
      <c r="B685" s="4" t="s">
        <v>2184</v>
      </c>
      <c r="C685" s="4" t="s">
        <v>2193</v>
      </c>
      <c r="D685" s="1" t="s">
        <v>4</v>
      </c>
      <c r="E685" s="1" t="s">
        <v>15</v>
      </c>
      <c r="F685" s="4" t="s">
        <v>2206</v>
      </c>
      <c r="G685" s="12">
        <v>42397220.68</v>
      </c>
      <c r="H685" s="12">
        <v>53282847.950000003</v>
      </c>
      <c r="I685" s="12">
        <v>30282395.870000001</v>
      </c>
      <c r="J685" s="12">
        <f t="shared" si="10"/>
        <v>-41168023.140000001</v>
      </c>
      <c r="K685" s="13">
        <v>0.79570109915643117</v>
      </c>
      <c r="L685" s="13">
        <v>0.50735471760632744</v>
      </c>
    </row>
    <row r="686" spans="1:12" ht="12.75" customHeight="1" x14ac:dyDescent="0.25">
      <c r="A686" s="1" t="s">
        <v>689</v>
      </c>
      <c r="B686" s="4" t="s">
        <v>2174</v>
      </c>
      <c r="C686" s="4" t="s">
        <v>2190</v>
      </c>
      <c r="D686" s="1" t="s">
        <v>8</v>
      </c>
      <c r="E686" s="1" t="s">
        <v>15</v>
      </c>
      <c r="F686" s="4" t="s">
        <v>2206</v>
      </c>
      <c r="G686" s="12">
        <v>21491750.41</v>
      </c>
      <c r="H686" s="12">
        <v>15839185.75</v>
      </c>
      <c r="I686" s="12">
        <v>29802589.48</v>
      </c>
      <c r="J686" s="12">
        <f t="shared" si="10"/>
        <v>-24150024.82</v>
      </c>
      <c r="K686" s="13">
        <v>1.3568721744424268</v>
      </c>
      <c r="L686" s="13">
        <v>0.47087893276932907</v>
      </c>
    </row>
    <row r="687" spans="1:12" ht="12.75" customHeight="1" x14ac:dyDescent="0.25">
      <c r="A687" s="1" t="s">
        <v>690</v>
      </c>
      <c r="B687" s="4" t="s">
        <v>2179</v>
      </c>
      <c r="C687" s="4" t="s">
        <v>2193</v>
      </c>
      <c r="D687" s="1" t="s">
        <v>8</v>
      </c>
      <c r="E687" s="1" t="s">
        <v>5</v>
      </c>
      <c r="F687" s="4" t="s">
        <v>2206</v>
      </c>
      <c r="G687" s="12">
        <v>59811154.43</v>
      </c>
      <c r="H687" s="12">
        <v>23064469.350000001</v>
      </c>
      <c r="I687" s="12">
        <v>15663268.390000001</v>
      </c>
      <c r="J687" s="12">
        <f t="shared" si="10"/>
        <v>21083416.689999998</v>
      </c>
      <c r="K687" s="13">
        <v>2.5932161508844769</v>
      </c>
      <c r="L687" s="13">
        <v>1.544400936392005</v>
      </c>
    </row>
    <row r="688" spans="1:12" ht="12.75" customHeight="1" x14ac:dyDescent="0.25">
      <c r="A688" s="1" t="s">
        <v>691</v>
      </c>
      <c r="B688" s="4" t="s">
        <v>2187</v>
      </c>
      <c r="C688" s="4" t="s">
        <v>2186</v>
      </c>
      <c r="D688" s="1" t="s">
        <v>8</v>
      </c>
      <c r="E688" s="1" t="s">
        <v>15</v>
      </c>
      <c r="F688" s="4" t="s">
        <v>2206</v>
      </c>
      <c r="G688" s="12">
        <v>110017114.09</v>
      </c>
      <c r="H688" s="12">
        <v>183198352.5</v>
      </c>
      <c r="I688" s="12">
        <v>83241964.75</v>
      </c>
      <c r="J688" s="12">
        <f t="shared" si="10"/>
        <v>-156423203.16</v>
      </c>
      <c r="K688" s="13">
        <v>0.60053549930259331</v>
      </c>
      <c r="L688" s="13">
        <v>0.41291466406253879</v>
      </c>
    </row>
    <row r="689" spans="1:12" ht="12.75" customHeight="1" x14ac:dyDescent="0.25">
      <c r="A689" s="1" t="s">
        <v>692</v>
      </c>
      <c r="B689" s="4" t="s">
        <v>2187</v>
      </c>
      <c r="C689" s="4" t="s">
        <v>2186</v>
      </c>
      <c r="D689" s="1" t="s">
        <v>4</v>
      </c>
      <c r="E689" s="1" t="s">
        <v>5</v>
      </c>
      <c r="F689" s="4" t="s">
        <v>2212</v>
      </c>
      <c r="G689" s="12">
        <v>21685167.359999999</v>
      </c>
      <c r="H689" s="12">
        <v>9194064.0299999993</v>
      </c>
      <c r="I689" s="12">
        <v>17729156.449999999</v>
      </c>
      <c r="J689" s="12">
        <f t="shared" si="10"/>
        <v>-5238053.1199999992</v>
      </c>
      <c r="K689" s="13">
        <v>2.3586052141079117</v>
      </c>
      <c r="L689" s="13">
        <v>0.80544477864781805</v>
      </c>
    </row>
    <row r="690" spans="1:12" ht="12.75" customHeight="1" x14ac:dyDescent="0.25">
      <c r="A690" s="1" t="s">
        <v>693</v>
      </c>
      <c r="B690" s="4" t="s">
        <v>2177</v>
      </c>
      <c r="C690" s="4" t="s">
        <v>2192</v>
      </c>
      <c r="D690" s="1" t="s">
        <v>4</v>
      </c>
      <c r="E690" s="1" t="s">
        <v>15</v>
      </c>
      <c r="F690" s="4" t="s">
        <v>2206</v>
      </c>
      <c r="G690" s="12" t="s">
        <v>2199</v>
      </c>
      <c r="H690" s="12">
        <v>65872670.450000003</v>
      </c>
      <c r="I690" s="12">
        <v>28277789.989999998</v>
      </c>
      <c r="J690" s="12" t="str">
        <f t="shared" si="10"/>
        <v/>
      </c>
      <c r="K690" s="13" t="s">
        <v>2207</v>
      </c>
      <c r="L690" s="13" t="s">
        <v>2207</v>
      </c>
    </row>
    <row r="691" spans="1:12" ht="12.75" customHeight="1" x14ac:dyDescent="0.25">
      <c r="A691" s="1" t="s">
        <v>694</v>
      </c>
      <c r="B691" s="4" t="s">
        <v>2188</v>
      </c>
      <c r="C691" s="4" t="s">
        <v>2191</v>
      </c>
      <c r="D691" s="1" t="s">
        <v>4</v>
      </c>
      <c r="E691" s="1" t="s">
        <v>5</v>
      </c>
      <c r="F691" s="4" t="s">
        <v>2206</v>
      </c>
      <c r="G691" s="12">
        <v>2801110.52</v>
      </c>
      <c r="H691" s="12">
        <v>5071181.8100000015</v>
      </c>
      <c r="I691" s="12">
        <v>13541480.4</v>
      </c>
      <c r="J691" s="12">
        <f t="shared" si="10"/>
        <v>-15811551.690000001</v>
      </c>
      <c r="K691" s="13">
        <v>0.5523585280410207</v>
      </c>
      <c r="L691" s="13">
        <v>0.15049488828605351</v>
      </c>
    </row>
    <row r="692" spans="1:12" ht="12.75" customHeight="1" x14ac:dyDescent="0.25">
      <c r="A692" s="1" t="s">
        <v>695</v>
      </c>
      <c r="B692" s="4" t="s">
        <v>2174</v>
      </c>
      <c r="C692" s="4" t="s">
        <v>2190</v>
      </c>
      <c r="D692" s="1" t="s">
        <v>4</v>
      </c>
      <c r="E692" s="1" t="s">
        <v>5</v>
      </c>
      <c r="F692" s="4" t="s">
        <v>2210</v>
      </c>
      <c r="G692" s="12">
        <v>1767514.59</v>
      </c>
      <c r="H692" s="12">
        <v>0</v>
      </c>
      <c r="I692" s="12">
        <v>3574788.57</v>
      </c>
      <c r="J692" s="12">
        <f t="shared" si="10"/>
        <v>-1807273.9799999997</v>
      </c>
      <c r="K692" s="13" t="s">
        <v>2207</v>
      </c>
      <c r="L692" s="13">
        <v>0.49443891726441325</v>
      </c>
    </row>
    <row r="693" spans="1:12" ht="12.75" customHeight="1" x14ac:dyDescent="0.25">
      <c r="A693" s="1" t="s">
        <v>696</v>
      </c>
      <c r="B693" s="4" t="s">
        <v>2166</v>
      </c>
      <c r="C693" s="4" t="s">
        <v>2192</v>
      </c>
      <c r="D693" s="1" t="s">
        <v>8</v>
      </c>
      <c r="E693" s="1" t="s">
        <v>5</v>
      </c>
      <c r="F693" s="4" t="s">
        <v>2209</v>
      </c>
      <c r="G693" s="12" t="s">
        <v>2199</v>
      </c>
      <c r="H693" s="12">
        <v>21029314.73</v>
      </c>
      <c r="I693" s="12">
        <v>22810119</v>
      </c>
      <c r="J693" s="12" t="str">
        <f t="shared" si="10"/>
        <v/>
      </c>
      <c r="K693" s="13" t="s">
        <v>2207</v>
      </c>
      <c r="L693" s="13" t="s">
        <v>2207</v>
      </c>
    </row>
    <row r="694" spans="1:12" ht="12.75" customHeight="1" x14ac:dyDescent="0.25">
      <c r="A694" s="1" t="s">
        <v>697</v>
      </c>
      <c r="B694" s="4" t="s">
        <v>2170</v>
      </c>
      <c r="C694" s="4" t="s">
        <v>2190</v>
      </c>
      <c r="D694" s="1" t="s">
        <v>4</v>
      </c>
      <c r="E694" s="1" t="s">
        <v>15</v>
      </c>
      <c r="F694" s="4" t="s">
        <v>2206</v>
      </c>
      <c r="G694" s="12">
        <v>4958470.3600000003</v>
      </c>
      <c r="H694" s="12">
        <v>23035062.719999999</v>
      </c>
      <c r="I694" s="12">
        <v>37302645.049999997</v>
      </c>
      <c r="J694" s="12">
        <f t="shared" si="10"/>
        <v>-55379237.409999996</v>
      </c>
      <c r="K694" s="13">
        <v>0.21525751504443921</v>
      </c>
      <c r="L694" s="13">
        <v>8.2178633283536168E-2</v>
      </c>
    </row>
    <row r="695" spans="1:12" ht="12.75" customHeight="1" x14ac:dyDescent="0.25">
      <c r="A695" s="1" t="s">
        <v>698</v>
      </c>
      <c r="B695" s="4" t="s">
        <v>2163</v>
      </c>
      <c r="C695" s="4" t="s">
        <v>2192</v>
      </c>
      <c r="D695" s="1" t="s">
        <v>4</v>
      </c>
      <c r="E695" s="1" t="s">
        <v>15</v>
      </c>
      <c r="F695" s="4" t="s">
        <v>2199</v>
      </c>
      <c r="G695" s="12" t="s">
        <v>2199</v>
      </c>
      <c r="H695" s="12" t="s">
        <v>2199</v>
      </c>
      <c r="I695" s="12" t="s">
        <v>2199</v>
      </c>
      <c r="J695" s="12" t="str">
        <f t="shared" si="10"/>
        <v/>
      </c>
      <c r="K695" s="13" t="s">
        <v>2207</v>
      </c>
      <c r="L695" s="13" t="s">
        <v>2207</v>
      </c>
    </row>
    <row r="696" spans="1:12" ht="12.75" customHeight="1" x14ac:dyDescent="0.25">
      <c r="A696" s="1" t="s">
        <v>699</v>
      </c>
      <c r="B696" s="4" t="s">
        <v>2179</v>
      </c>
      <c r="C696" s="4" t="s">
        <v>2193</v>
      </c>
      <c r="D696" s="1" t="s">
        <v>4</v>
      </c>
      <c r="E696" s="1" t="s">
        <v>5</v>
      </c>
      <c r="F696" s="4" t="s">
        <v>2206</v>
      </c>
      <c r="G696" s="12">
        <v>24652392.16</v>
      </c>
      <c r="H696" s="12">
        <v>19862242.329999998</v>
      </c>
      <c r="I696" s="12">
        <v>8713285.2300000004</v>
      </c>
      <c r="J696" s="12">
        <f t="shared" si="10"/>
        <v>-3923135.3999999985</v>
      </c>
      <c r="K696" s="13">
        <v>1.2411686329475975</v>
      </c>
      <c r="L696" s="13">
        <v>0.86270995726106559</v>
      </c>
    </row>
    <row r="697" spans="1:12" ht="12.75" customHeight="1" x14ac:dyDescent="0.25">
      <c r="A697" s="1" t="s">
        <v>700</v>
      </c>
      <c r="B697" s="4" t="s">
        <v>2187</v>
      </c>
      <c r="C697" s="4" t="s">
        <v>2186</v>
      </c>
      <c r="D697" s="1" t="s">
        <v>4</v>
      </c>
      <c r="E697" s="1" t="s">
        <v>15</v>
      </c>
      <c r="F697" s="4" t="s">
        <v>2206</v>
      </c>
      <c r="G697" s="12">
        <v>27841367.879999999</v>
      </c>
      <c r="H697" s="12">
        <v>39563047.440000013</v>
      </c>
      <c r="I697" s="12">
        <v>23912561.93</v>
      </c>
      <c r="J697" s="12">
        <f t="shared" si="10"/>
        <v>-35634241.49000001</v>
      </c>
      <c r="K697" s="13">
        <v>0.70372151999219179</v>
      </c>
      <c r="L697" s="13">
        <v>0.43861521230481404</v>
      </c>
    </row>
    <row r="698" spans="1:12" ht="12.75" customHeight="1" x14ac:dyDescent="0.25">
      <c r="A698" s="1" t="s">
        <v>701</v>
      </c>
      <c r="B698" s="4" t="s">
        <v>2177</v>
      </c>
      <c r="C698" s="4" t="s">
        <v>2192</v>
      </c>
      <c r="D698" s="1" t="s">
        <v>4</v>
      </c>
      <c r="E698" s="1" t="s">
        <v>15</v>
      </c>
      <c r="F698" s="4" t="s">
        <v>2206</v>
      </c>
      <c r="G698" s="12">
        <v>741280.59</v>
      </c>
      <c r="H698" s="12">
        <v>54456411.330000013</v>
      </c>
      <c r="I698" s="12">
        <v>32233268.23</v>
      </c>
      <c r="J698" s="12">
        <f t="shared" si="10"/>
        <v>-85948398.970000014</v>
      </c>
      <c r="K698" s="13">
        <v>1.361236577834553E-2</v>
      </c>
      <c r="L698" s="13">
        <v>8.5509670097112522E-3</v>
      </c>
    </row>
    <row r="699" spans="1:12" ht="12.75" customHeight="1" x14ac:dyDescent="0.25">
      <c r="A699" s="1" t="s">
        <v>702</v>
      </c>
      <c r="B699" s="4" t="s">
        <v>2184</v>
      </c>
      <c r="C699" s="4" t="s">
        <v>2193</v>
      </c>
      <c r="D699" s="1" t="s">
        <v>8</v>
      </c>
      <c r="E699" s="1" t="s">
        <v>15</v>
      </c>
      <c r="F699" s="4" t="s">
        <v>2206</v>
      </c>
      <c r="G699" s="12">
        <v>117917700.08</v>
      </c>
      <c r="H699" s="12">
        <v>155837309.68000001</v>
      </c>
      <c r="I699" s="12">
        <v>126603462.31999999</v>
      </c>
      <c r="J699" s="12">
        <f t="shared" si="10"/>
        <v>-164523071.92000002</v>
      </c>
      <c r="K699" s="13">
        <v>0.75667181576821996</v>
      </c>
      <c r="L699" s="13">
        <v>0.41749531855832767</v>
      </c>
    </row>
    <row r="700" spans="1:12" ht="12.75" customHeight="1" x14ac:dyDescent="0.25">
      <c r="A700" s="1" t="s">
        <v>703</v>
      </c>
      <c r="B700" s="4" t="s">
        <v>2177</v>
      </c>
      <c r="C700" s="4" t="s">
        <v>2192</v>
      </c>
      <c r="D700" s="1" t="s">
        <v>8</v>
      </c>
      <c r="E700" s="1" t="s">
        <v>5</v>
      </c>
      <c r="F700" s="4" t="s">
        <v>2209</v>
      </c>
      <c r="G700" s="12">
        <v>4580587.8</v>
      </c>
      <c r="H700" s="12">
        <v>110196901.79000001</v>
      </c>
      <c r="I700" s="12">
        <v>326878377.87</v>
      </c>
      <c r="J700" s="12">
        <f t="shared" si="10"/>
        <v>-432494691.86000001</v>
      </c>
      <c r="K700" s="13">
        <v>4.1567301127296057E-2</v>
      </c>
      <c r="L700" s="13">
        <v>1.0480088930134026E-2</v>
      </c>
    </row>
    <row r="701" spans="1:12" ht="12.75" customHeight="1" x14ac:dyDescent="0.25">
      <c r="A701" s="1" t="s">
        <v>704</v>
      </c>
      <c r="B701" s="4" t="s">
        <v>2179</v>
      </c>
      <c r="C701" s="4" t="s">
        <v>2193</v>
      </c>
      <c r="D701" s="1" t="s">
        <v>4</v>
      </c>
      <c r="E701" s="1" t="s">
        <v>15</v>
      </c>
      <c r="F701" s="4" t="s">
        <v>2210</v>
      </c>
      <c r="G701" s="12">
        <v>14081797.57</v>
      </c>
      <c r="H701" s="12">
        <v>25450368.239999998</v>
      </c>
      <c r="I701" s="12">
        <v>24354775.98</v>
      </c>
      <c r="J701" s="12">
        <f t="shared" si="10"/>
        <v>-35723346.649999999</v>
      </c>
      <c r="K701" s="13">
        <v>0.55330427588343611</v>
      </c>
      <c r="L701" s="13">
        <v>0.28273781334308923</v>
      </c>
    </row>
    <row r="702" spans="1:12" ht="12.75" customHeight="1" x14ac:dyDescent="0.25">
      <c r="A702" s="1" t="s">
        <v>705</v>
      </c>
      <c r="B702" s="4" t="s">
        <v>2172</v>
      </c>
      <c r="C702" s="4" t="s">
        <v>2186</v>
      </c>
      <c r="D702" s="1" t="s">
        <v>4</v>
      </c>
      <c r="E702" s="1" t="s">
        <v>15</v>
      </c>
      <c r="F702" s="4" t="s">
        <v>2210</v>
      </c>
      <c r="G702" s="12" t="s">
        <v>2199</v>
      </c>
      <c r="H702" s="12">
        <v>24714338.130000003</v>
      </c>
      <c r="I702" s="12">
        <v>23814453.550000001</v>
      </c>
      <c r="J702" s="12" t="str">
        <f t="shared" si="10"/>
        <v/>
      </c>
      <c r="K702" s="13" t="s">
        <v>2207</v>
      </c>
      <c r="L702" s="13" t="s">
        <v>2207</v>
      </c>
    </row>
    <row r="703" spans="1:12" ht="12.75" customHeight="1" x14ac:dyDescent="0.25">
      <c r="A703" s="1" t="s">
        <v>706</v>
      </c>
      <c r="B703" s="4" t="s">
        <v>2178</v>
      </c>
      <c r="C703" s="4" t="s">
        <v>2192</v>
      </c>
      <c r="D703" s="1" t="s">
        <v>8</v>
      </c>
      <c r="E703" s="1" t="s">
        <v>5</v>
      </c>
      <c r="F703" s="4" t="s">
        <v>2206</v>
      </c>
      <c r="G703" s="12">
        <v>64188611.040000007</v>
      </c>
      <c r="H703" s="12">
        <v>35127314.260000013</v>
      </c>
      <c r="I703" s="12">
        <v>201543990.37</v>
      </c>
      <c r="J703" s="12">
        <f t="shared" si="10"/>
        <v>-172482693.59</v>
      </c>
      <c r="K703" s="13">
        <v>1.827313371153243</v>
      </c>
      <c r="L703" s="13">
        <v>0.27121416827591011</v>
      </c>
    </row>
    <row r="704" spans="1:12" ht="12.75" customHeight="1" x14ac:dyDescent="0.25">
      <c r="A704" s="1" t="s">
        <v>707</v>
      </c>
      <c r="B704" s="4" t="s">
        <v>2184</v>
      </c>
      <c r="C704" s="4" t="s">
        <v>2193</v>
      </c>
      <c r="D704" s="1" t="s">
        <v>4</v>
      </c>
      <c r="E704" s="1" t="s">
        <v>5</v>
      </c>
      <c r="F704" s="4" t="s">
        <v>2206</v>
      </c>
      <c r="G704" s="12">
        <v>19876685.27</v>
      </c>
      <c r="H704" s="12">
        <v>4482560.87</v>
      </c>
      <c r="I704" s="12">
        <v>13821597.24</v>
      </c>
      <c r="J704" s="12">
        <f t="shared" si="10"/>
        <v>1572527.1599999983</v>
      </c>
      <c r="K704" s="13">
        <v>4.4342254007138555</v>
      </c>
      <c r="L704" s="13">
        <v>1.0859109252963068</v>
      </c>
    </row>
    <row r="705" spans="1:12" ht="12.75" customHeight="1" x14ac:dyDescent="0.25">
      <c r="A705" s="1" t="s">
        <v>708</v>
      </c>
      <c r="B705" s="4" t="s">
        <v>2185</v>
      </c>
      <c r="C705" s="4" t="s">
        <v>2193</v>
      </c>
      <c r="D705" s="1" t="s">
        <v>89</v>
      </c>
      <c r="E705" s="1" t="s">
        <v>15</v>
      </c>
      <c r="F705" s="4" t="s">
        <v>2209</v>
      </c>
      <c r="G705" s="12">
        <v>5160558.37</v>
      </c>
      <c r="H705" s="12">
        <v>2121970551.8299999</v>
      </c>
      <c r="I705" s="12">
        <v>1971963526.2</v>
      </c>
      <c r="J705" s="12">
        <f t="shared" si="10"/>
        <v>-4088773519.6599998</v>
      </c>
      <c r="K705" s="13">
        <v>2.4319651210755514E-3</v>
      </c>
      <c r="L705" s="13">
        <v>1.2605377301246775E-3</v>
      </c>
    </row>
    <row r="706" spans="1:12" ht="12.75" customHeight="1" x14ac:dyDescent="0.25">
      <c r="A706" s="1" t="s">
        <v>709</v>
      </c>
      <c r="B706" s="4" t="s">
        <v>2179</v>
      </c>
      <c r="C706" s="4" t="s">
        <v>2193</v>
      </c>
      <c r="D706" s="1" t="s">
        <v>4</v>
      </c>
      <c r="E706" s="1" t="s">
        <v>15</v>
      </c>
      <c r="F706" s="4" t="s">
        <v>2210</v>
      </c>
      <c r="G706" s="12">
        <v>15557439.23</v>
      </c>
      <c r="H706" s="12">
        <v>24835883.210000001</v>
      </c>
      <c r="I706" s="12">
        <v>19734740.300000001</v>
      </c>
      <c r="J706" s="12">
        <f t="shared" si="10"/>
        <v>-29013184.280000001</v>
      </c>
      <c r="K706" s="13">
        <v>0.62640974345280798</v>
      </c>
      <c r="L706" s="13">
        <v>0.34905141559236846</v>
      </c>
    </row>
    <row r="707" spans="1:12" ht="12.75" customHeight="1" x14ac:dyDescent="0.25">
      <c r="A707" s="1" t="s">
        <v>710</v>
      </c>
      <c r="B707" s="4" t="s">
        <v>2164</v>
      </c>
      <c r="C707" s="4" t="s">
        <v>2191</v>
      </c>
      <c r="D707" s="1" t="s">
        <v>66</v>
      </c>
      <c r="E707" s="1" t="s">
        <v>66</v>
      </c>
      <c r="F707" s="4" t="s">
        <v>2199</v>
      </c>
      <c r="G707" s="12" t="s">
        <v>2199</v>
      </c>
      <c r="H707" s="12" t="s">
        <v>2199</v>
      </c>
      <c r="I707" s="12" t="s">
        <v>2199</v>
      </c>
      <c r="J707" s="12" t="str">
        <f t="shared" si="10"/>
        <v/>
      </c>
      <c r="K707" s="13" t="s">
        <v>2207</v>
      </c>
      <c r="L707" s="13" t="s">
        <v>2207</v>
      </c>
    </row>
    <row r="708" spans="1:12" ht="12.75" customHeight="1" x14ac:dyDescent="0.25">
      <c r="A708" s="1" t="s">
        <v>711</v>
      </c>
      <c r="B708" s="4" t="s">
        <v>2184</v>
      </c>
      <c r="C708" s="4" t="s">
        <v>2193</v>
      </c>
      <c r="D708" s="1" t="s">
        <v>4</v>
      </c>
      <c r="E708" s="1" t="s">
        <v>5</v>
      </c>
      <c r="F708" s="4" t="s">
        <v>2206</v>
      </c>
      <c r="G708" s="12">
        <v>1681416.13</v>
      </c>
      <c r="H708" s="12">
        <v>11641247.84</v>
      </c>
      <c r="I708" s="12">
        <v>24110265.879999999</v>
      </c>
      <c r="J708" s="12">
        <f t="shared" si="10"/>
        <v>-34070097.590000004</v>
      </c>
      <c r="K708" s="13">
        <v>0.14443607361597069</v>
      </c>
      <c r="L708" s="13">
        <v>4.7030627658693716E-2</v>
      </c>
    </row>
    <row r="709" spans="1:12" ht="12.75" customHeight="1" x14ac:dyDescent="0.25">
      <c r="A709" s="1" t="s">
        <v>712</v>
      </c>
      <c r="B709" s="4" t="s">
        <v>2172</v>
      </c>
      <c r="C709" s="4" t="s">
        <v>2186</v>
      </c>
      <c r="D709" s="1" t="s">
        <v>8</v>
      </c>
      <c r="E709" s="1" t="s">
        <v>5</v>
      </c>
      <c r="F709" s="4" t="s">
        <v>2206</v>
      </c>
      <c r="G709" s="12">
        <v>121379970.88</v>
      </c>
      <c r="H709" s="12">
        <v>209193768.06999999</v>
      </c>
      <c r="I709" s="12">
        <v>45455772.020000003</v>
      </c>
      <c r="J709" s="12">
        <f t="shared" si="10"/>
        <v>-133269569.21000001</v>
      </c>
      <c r="K709" s="13">
        <v>0.58022747044445455</v>
      </c>
      <c r="L709" s="13">
        <v>0.47665497780636495</v>
      </c>
    </row>
    <row r="710" spans="1:12" ht="12.75" customHeight="1" x14ac:dyDescent="0.25">
      <c r="A710" s="1" t="s">
        <v>713</v>
      </c>
      <c r="B710" s="4" t="s">
        <v>2184</v>
      </c>
      <c r="C710" s="4" t="s">
        <v>2193</v>
      </c>
      <c r="D710" s="1" t="s">
        <v>4</v>
      </c>
      <c r="E710" s="1" t="s">
        <v>15</v>
      </c>
      <c r="F710" s="4" t="s">
        <v>2206</v>
      </c>
      <c r="G710" s="12">
        <v>26313826.16</v>
      </c>
      <c r="H710" s="12">
        <v>33167269.420000002</v>
      </c>
      <c r="I710" s="12">
        <v>32318853.75</v>
      </c>
      <c r="J710" s="12">
        <f t="shared" ref="J710:J773" si="11">IF(OR(G710="",G710=0,G710="-",H710="",I710=""),"",G710-H710-I710)</f>
        <v>-39172297.010000005</v>
      </c>
      <c r="K710" s="13">
        <v>0.79336727503207283</v>
      </c>
      <c r="L710" s="13">
        <v>0.40182293417630022</v>
      </c>
    </row>
    <row r="711" spans="1:12" ht="12.75" customHeight="1" x14ac:dyDescent="0.25">
      <c r="A711" s="1" t="s">
        <v>714</v>
      </c>
      <c r="B711" s="4" t="s">
        <v>2170</v>
      </c>
      <c r="C711" s="4" t="s">
        <v>2190</v>
      </c>
      <c r="D711" s="1" t="s">
        <v>8</v>
      </c>
      <c r="E711" s="1" t="s">
        <v>5</v>
      </c>
      <c r="F711" s="4" t="s">
        <v>2213</v>
      </c>
      <c r="G711" s="12">
        <v>9802550.0300000012</v>
      </c>
      <c r="H711" s="12">
        <v>148025381.33000001</v>
      </c>
      <c r="I711" s="12">
        <v>282812053.29000002</v>
      </c>
      <c r="J711" s="12">
        <f t="shared" si="11"/>
        <v>-421034884.59000003</v>
      </c>
      <c r="K711" s="13">
        <v>6.6222089360112577E-2</v>
      </c>
      <c r="L711" s="13">
        <v>2.2752317329727583E-2</v>
      </c>
    </row>
    <row r="712" spans="1:12" ht="12.75" customHeight="1" x14ac:dyDescent="0.25">
      <c r="A712" s="1" t="s">
        <v>715</v>
      </c>
      <c r="B712" s="4" t="s">
        <v>2171</v>
      </c>
      <c r="C712" s="4" t="s">
        <v>2192</v>
      </c>
      <c r="D712" s="1" t="s">
        <v>4</v>
      </c>
      <c r="E712" s="1" t="s">
        <v>5</v>
      </c>
      <c r="F712" s="4" t="s">
        <v>2199</v>
      </c>
      <c r="G712" s="12" t="s">
        <v>2199</v>
      </c>
      <c r="H712" s="12" t="s">
        <v>2199</v>
      </c>
      <c r="I712" s="12" t="s">
        <v>2199</v>
      </c>
      <c r="J712" s="12" t="str">
        <f t="shared" si="11"/>
        <v/>
      </c>
      <c r="K712" s="13" t="s">
        <v>2207</v>
      </c>
      <c r="L712" s="13" t="s">
        <v>2207</v>
      </c>
    </row>
    <row r="713" spans="1:12" ht="12.75" customHeight="1" x14ac:dyDescent="0.25">
      <c r="A713" s="1" t="s">
        <v>716</v>
      </c>
      <c r="B713" s="4" t="s">
        <v>2170</v>
      </c>
      <c r="C713" s="4" t="s">
        <v>2190</v>
      </c>
      <c r="D713" s="1" t="s">
        <v>4</v>
      </c>
      <c r="E713" s="1" t="s">
        <v>15</v>
      </c>
      <c r="F713" s="4" t="s">
        <v>2210</v>
      </c>
      <c r="G713" s="12">
        <v>441541.01</v>
      </c>
      <c r="H713" s="12">
        <v>9537170.0199999996</v>
      </c>
      <c r="I713" s="12">
        <v>13624719.939999999</v>
      </c>
      <c r="J713" s="12">
        <f t="shared" si="11"/>
        <v>-22720348.949999999</v>
      </c>
      <c r="K713" s="13">
        <v>4.6296858404963198E-2</v>
      </c>
      <c r="L713" s="13">
        <v>1.9063254801854692E-2</v>
      </c>
    </row>
    <row r="714" spans="1:12" ht="12.75" customHeight="1" x14ac:dyDescent="0.25">
      <c r="A714" s="1" t="s">
        <v>717</v>
      </c>
      <c r="B714" s="4" t="s">
        <v>2188</v>
      </c>
      <c r="C714" s="4" t="s">
        <v>2191</v>
      </c>
      <c r="D714" s="1" t="s">
        <v>8</v>
      </c>
      <c r="E714" s="1" t="s">
        <v>5</v>
      </c>
      <c r="F714" s="4" t="s">
        <v>2213</v>
      </c>
      <c r="G714" s="12">
        <v>90719.05</v>
      </c>
      <c r="H714" s="12">
        <v>31733055.309999999</v>
      </c>
      <c r="I714" s="12">
        <v>46902429.740000002</v>
      </c>
      <c r="J714" s="12">
        <f t="shared" si="11"/>
        <v>-78544766</v>
      </c>
      <c r="K714" s="13">
        <v>2.8588186392317482E-3</v>
      </c>
      <c r="L714" s="13">
        <v>1.1536655486046373E-3</v>
      </c>
    </row>
    <row r="715" spans="1:12" ht="12.75" customHeight="1" x14ac:dyDescent="0.25">
      <c r="A715" s="1" t="s">
        <v>718</v>
      </c>
      <c r="B715" s="4" t="s">
        <v>2185</v>
      </c>
      <c r="C715" s="4" t="s">
        <v>2193</v>
      </c>
      <c r="D715" s="1" t="s">
        <v>8</v>
      </c>
      <c r="E715" s="1" t="s">
        <v>5</v>
      </c>
      <c r="F715" s="4" t="s">
        <v>2206</v>
      </c>
      <c r="G715" s="12">
        <v>69594836.569999993</v>
      </c>
      <c r="H715" s="12">
        <v>19304348.550000001</v>
      </c>
      <c r="I715" s="12">
        <v>50013403.340000004</v>
      </c>
      <c r="J715" s="12">
        <f t="shared" si="11"/>
        <v>277084.67999999225</v>
      </c>
      <c r="K715" s="13">
        <v>3.6051377952352599</v>
      </c>
      <c r="L715" s="13">
        <v>1.0039973119791838</v>
      </c>
    </row>
    <row r="716" spans="1:12" ht="12.75" customHeight="1" x14ac:dyDescent="0.25">
      <c r="A716" s="1" t="s">
        <v>719</v>
      </c>
      <c r="B716" s="4" t="s">
        <v>2167</v>
      </c>
      <c r="C716" s="4" t="s">
        <v>2192</v>
      </c>
      <c r="D716" s="1" t="s">
        <v>89</v>
      </c>
      <c r="E716" s="1" t="s">
        <v>15</v>
      </c>
      <c r="F716" s="4" t="s">
        <v>2210</v>
      </c>
      <c r="G716" s="12">
        <v>21539117.73</v>
      </c>
      <c r="H716" s="12">
        <v>7590708465.3900003</v>
      </c>
      <c r="I716" s="12">
        <v>5753230269.9300003</v>
      </c>
      <c r="J716" s="12">
        <f t="shared" si="11"/>
        <v>-13322399617.59</v>
      </c>
      <c r="K716" s="13">
        <v>2.8375635592129606E-3</v>
      </c>
      <c r="L716" s="13">
        <v>1.6141499265871348E-3</v>
      </c>
    </row>
    <row r="717" spans="1:12" ht="12.75" customHeight="1" x14ac:dyDescent="0.25">
      <c r="A717" s="1" t="s">
        <v>720</v>
      </c>
      <c r="B717" s="4" t="s">
        <v>2172</v>
      </c>
      <c r="C717" s="4" t="s">
        <v>2186</v>
      </c>
      <c r="D717" s="1" t="s">
        <v>4</v>
      </c>
      <c r="E717" s="1" t="s">
        <v>5</v>
      </c>
      <c r="F717" s="4" t="s">
        <v>2206</v>
      </c>
      <c r="G717" s="12">
        <v>29011405.190000001</v>
      </c>
      <c r="H717" s="12">
        <v>17215630.300000001</v>
      </c>
      <c r="I717" s="12">
        <v>32011888.850000001</v>
      </c>
      <c r="J717" s="12">
        <f t="shared" si="11"/>
        <v>-20216113.960000001</v>
      </c>
      <c r="K717" s="13">
        <v>1.6851782179592925</v>
      </c>
      <c r="L717" s="13">
        <v>0.58933307407996804</v>
      </c>
    </row>
    <row r="718" spans="1:12" ht="12.75" customHeight="1" x14ac:dyDescent="0.25">
      <c r="A718" s="1" t="s">
        <v>721</v>
      </c>
      <c r="B718" s="4" t="s">
        <v>2184</v>
      </c>
      <c r="C718" s="4" t="s">
        <v>2193</v>
      </c>
      <c r="D718" s="1" t="s">
        <v>4</v>
      </c>
      <c r="E718" s="1" t="s">
        <v>15</v>
      </c>
      <c r="F718" s="4" t="s">
        <v>2206</v>
      </c>
      <c r="G718" s="12">
        <v>36929372.130000003</v>
      </c>
      <c r="H718" s="12">
        <v>34528747.299999997</v>
      </c>
      <c r="I718" s="12">
        <v>25057213.149999999</v>
      </c>
      <c r="J718" s="12">
        <f t="shared" si="11"/>
        <v>-22656588.319999993</v>
      </c>
      <c r="K718" s="13">
        <v>1.0695253960169011</v>
      </c>
      <c r="L718" s="13">
        <v>0.61976633171816242</v>
      </c>
    </row>
    <row r="719" spans="1:12" ht="12.75" customHeight="1" x14ac:dyDescent="0.25">
      <c r="A719" s="1" t="s">
        <v>722</v>
      </c>
      <c r="B719" s="4" t="s">
        <v>2167</v>
      </c>
      <c r="C719" s="4" t="s">
        <v>2192</v>
      </c>
      <c r="D719" s="1" t="s">
        <v>8</v>
      </c>
      <c r="E719" s="1" t="s">
        <v>5</v>
      </c>
      <c r="F719" s="4" t="s">
        <v>2209</v>
      </c>
      <c r="G719" s="12">
        <v>22560987.969999999</v>
      </c>
      <c r="H719" s="12">
        <v>10011026.529999999</v>
      </c>
      <c r="I719" s="12">
        <v>39254832.729999997</v>
      </c>
      <c r="J719" s="12">
        <f t="shared" si="11"/>
        <v>-26704871.289999999</v>
      </c>
      <c r="K719" s="13">
        <v>2.2536138429352461</v>
      </c>
      <c r="L719" s="13">
        <v>0.45794366136871067</v>
      </c>
    </row>
    <row r="720" spans="1:12" ht="12.75" customHeight="1" x14ac:dyDescent="0.25">
      <c r="A720" s="1" t="s">
        <v>723</v>
      </c>
      <c r="B720" s="4" t="s">
        <v>2179</v>
      </c>
      <c r="C720" s="4" t="s">
        <v>2193</v>
      </c>
      <c r="D720" s="1" t="s">
        <v>89</v>
      </c>
      <c r="E720" s="1" t="s">
        <v>15</v>
      </c>
      <c r="F720" s="4" t="s">
        <v>2206</v>
      </c>
      <c r="G720" s="12">
        <v>428322620.04000002</v>
      </c>
      <c r="H720" s="12">
        <v>2493003826.4400001</v>
      </c>
      <c r="I720" s="12">
        <v>3391920278.6199999</v>
      </c>
      <c r="J720" s="12">
        <f t="shared" si="11"/>
        <v>-5456601485.0200005</v>
      </c>
      <c r="K720" s="13">
        <v>0.17180985263534196</v>
      </c>
      <c r="L720" s="13">
        <v>7.2783032099210582E-2</v>
      </c>
    </row>
    <row r="721" spans="1:12" ht="12.75" customHeight="1" x14ac:dyDescent="0.25">
      <c r="A721" s="1" t="s">
        <v>724</v>
      </c>
      <c r="B721" s="4" t="s">
        <v>2179</v>
      </c>
      <c r="C721" s="4" t="s">
        <v>2193</v>
      </c>
      <c r="D721" s="1" t="s">
        <v>4</v>
      </c>
      <c r="E721" s="1" t="s">
        <v>5</v>
      </c>
      <c r="F721" s="4" t="s">
        <v>2210</v>
      </c>
      <c r="G721" s="12">
        <v>23689722.010000002</v>
      </c>
      <c r="H721" s="12">
        <v>11979758.859999999</v>
      </c>
      <c r="I721" s="12">
        <v>17702175.870000001</v>
      </c>
      <c r="J721" s="12">
        <f t="shared" si="11"/>
        <v>-5992212.7199999988</v>
      </c>
      <c r="K721" s="13">
        <v>1.9774790366690238</v>
      </c>
      <c r="L721" s="13">
        <v>0.79811920029783046</v>
      </c>
    </row>
    <row r="722" spans="1:12" ht="12.75" customHeight="1" x14ac:dyDescent="0.25">
      <c r="A722" s="1" t="s">
        <v>725</v>
      </c>
      <c r="B722" s="4" t="s">
        <v>2179</v>
      </c>
      <c r="C722" s="4" t="s">
        <v>2193</v>
      </c>
      <c r="D722" s="1" t="s">
        <v>8</v>
      </c>
      <c r="E722" s="1" t="s">
        <v>15</v>
      </c>
      <c r="F722" s="4" t="s">
        <v>2206</v>
      </c>
      <c r="G722" s="12">
        <v>104993352.31</v>
      </c>
      <c r="H722" s="12">
        <v>478238865.35999995</v>
      </c>
      <c r="I722" s="12">
        <v>87447438.919999987</v>
      </c>
      <c r="J722" s="12">
        <f t="shared" si="11"/>
        <v>-460692951.96999991</v>
      </c>
      <c r="K722" s="13">
        <v>0.21954165567653106</v>
      </c>
      <c r="L722" s="13">
        <v>0.18560348998308263</v>
      </c>
    </row>
    <row r="723" spans="1:12" ht="12.75" customHeight="1" x14ac:dyDescent="0.25">
      <c r="A723" s="1" t="s">
        <v>726</v>
      </c>
      <c r="B723" s="4" t="s">
        <v>2187</v>
      </c>
      <c r="C723" s="4" t="s">
        <v>2186</v>
      </c>
      <c r="D723" s="1" t="s">
        <v>8</v>
      </c>
      <c r="E723" s="1" t="s">
        <v>5</v>
      </c>
      <c r="F723" s="4" t="s">
        <v>2206</v>
      </c>
      <c r="G723" s="12" t="s">
        <v>2199</v>
      </c>
      <c r="H723" s="12">
        <v>416567125.41999996</v>
      </c>
      <c r="I723" s="12">
        <v>346314341.40999997</v>
      </c>
      <c r="J723" s="12" t="str">
        <f t="shared" si="11"/>
        <v/>
      </c>
      <c r="K723" s="13" t="s">
        <v>2207</v>
      </c>
      <c r="L723" s="13" t="s">
        <v>2207</v>
      </c>
    </row>
    <row r="724" spans="1:12" ht="12.75" customHeight="1" x14ac:dyDescent="0.25">
      <c r="A724" s="1" t="s">
        <v>727</v>
      </c>
      <c r="B724" s="4" t="s">
        <v>2172</v>
      </c>
      <c r="C724" s="4" t="s">
        <v>2186</v>
      </c>
      <c r="D724" s="1" t="s">
        <v>8</v>
      </c>
      <c r="E724" s="1" t="s">
        <v>5</v>
      </c>
      <c r="F724" s="4" t="s">
        <v>2206</v>
      </c>
      <c r="G724" s="12">
        <v>25955155.969999999</v>
      </c>
      <c r="H724" s="12">
        <v>23373550.239999998</v>
      </c>
      <c r="I724" s="12">
        <v>16206399.82</v>
      </c>
      <c r="J724" s="12">
        <f t="shared" si="11"/>
        <v>-13624794.09</v>
      </c>
      <c r="K724" s="13">
        <v>1.1104498761844919</v>
      </c>
      <c r="L724" s="13">
        <v>0.65576525313079181</v>
      </c>
    </row>
    <row r="725" spans="1:12" ht="12.75" customHeight="1" x14ac:dyDescent="0.25">
      <c r="A725" s="1" t="s">
        <v>728</v>
      </c>
      <c r="B725" s="4" t="s">
        <v>2178</v>
      </c>
      <c r="C725" s="4" t="s">
        <v>2192</v>
      </c>
      <c r="D725" s="1" t="s">
        <v>4</v>
      </c>
      <c r="E725" s="1" t="s">
        <v>5</v>
      </c>
      <c r="F725" s="4" t="s">
        <v>2206</v>
      </c>
      <c r="G725" s="12">
        <v>7644070.0999999996</v>
      </c>
      <c r="H725" s="12">
        <v>16443491.550000001</v>
      </c>
      <c r="I725" s="12">
        <v>32478673.829999998</v>
      </c>
      <c r="J725" s="12">
        <f t="shared" si="11"/>
        <v>-41278095.280000001</v>
      </c>
      <c r="K725" s="13">
        <v>0.46486903810888019</v>
      </c>
      <c r="L725" s="13">
        <v>0.15624962715008917</v>
      </c>
    </row>
    <row r="726" spans="1:12" ht="12.75" customHeight="1" x14ac:dyDescent="0.25">
      <c r="A726" s="1" t="s">
        <v>729</v>
      </c>
      <c r="B726" s="4" t="s">
        <v>2187</v>
      </c>
      <c r="C726" s="4" t="s">
        <v>2186</v>
      </c>
      <c r="D726" s="1" t="s">
        <v>8</v>
      </c>
      <c r="E726" s="1" t="s">
        <v>5</v>
      </c>
      <c r="F726" s="4" t="s">
        <v>2206</v>
      </c>
      <c r="G726" s="12">
        <v>241961854.99000001</v>
      </c>
      <c r="H726" s="12">
        <v>195473414.55000001</v>
      </c>
      <c r="I726" s="12">
        <v>182827785.68000001</v>
      </c>
      <c r="J726" s="12">
        <f t="shared" si="11"/>
        <v>-136339345.24000001</v>
      </c>
      <c r="K726" s="13">
        <v>1.2378248753009262</v>
      </c>
      <c r="L726" s="13">
        <v>0.63960107671583322</v>
      </c>
    </row>
    <row r="727" spans="1:12" ht="12.75" customHeight="1" x14ac:dyDescent="0.25">
      <c r="A727" s="1" t="s">
        <v>730</v>
      </c>
      <c r="B727" s="4" t="s">
        <v>2184</v>
      </c>
      <c r="C727" s="4" t="s">
        <v>2193</v>
      </c>
      <c r="D727" s="1" t="s">
        <v>8</v>
      </c>
      <c r="E727" s="1" t="s">
        <v>5</v>
      </c>
      <c r="F727" s="4" t="s">
        <v>2206</v>
      </c>
      <c r="G727" s="12">
        <v>119893078.52</v>
      </c>
      <c r="H727" s="12">
        <v>76821287.469999999</v>
      </c>
      <c r="I727" s="12">
        <v>129385690.06999999</v>
      </c>
      <c r="J727" s="12">
        <f t="shared" si="11"/>
        <v>-86313899.019999996</v>
      </c>
      <c r="K727" s="13">
        <v>1.560675204341248</v>
      </c>
      <c r="L727" s="13">
        <v>0.58142105543806422</v>
      </c>
    </row>
    <row r="728" spans="1:12" ht="12.75" customHeight="1" x14ac:dyDescent="0.25">
      <c r="A728" s="1" t="s">
        <v>731</v>
      </c>
      <c r="B728" s="4" t="s">
        <v>2176</v>
      </c>
      <c r="C728" s="4" t="s">
        <v>2192</v>
      </c>
      <c r="D728" s="1" t="s">
        <v>4</v>
      </c>
      <c r="E728" s="1" t="s">
        <v>15</v>
      </c>
      <c r="F728" s="4" t="s">
        <v>2211</v>
      </c>
      <c r="G728" s="12" t="s">
        <v>2199</v>
      </c>
      <c r="H728" s="12">
        <v>7230468.5999999996</v>
      </c>
      <c r="I728" s="12">
        <v>7609767.3700000001</v>
      </c>
      <c r="J728" s="12" t="str">
        <f t="shared" si="11"/>
        <v/>
      </c>
      <c r="K728" s="13" t="s">
        <v>2207</v>
      </c>
      <c r="L728" s="13" t="s">
        <v>2207</v>
      </c>
    </row>
    <row r="729" spans="1:12" ht="12.75" customHeight="1" x14ac:dyDescent="0.25">
      <c r="A729" s="1" t="s">
        <v>732</v>
      </c>
      <c r="B729" s="4" t="s">
        <v>2172</v>
      </c>
      <c r="C729" s="4" t="s">
        <v>2186</v>
      </c>
      <c r="D729" s="1" t="s">
        <v>66</v>
      </c>
      <c r="E729" s="1" t="s">
        <v>66</v>
      </c>
      <c r="F729" s="4" t="s">
        <v>2199</v>
      </c>
      <c r="G729" s="12">
        <v>71622.84</v>
      </c>
      <c r="H729" s="12" t="s">
        <v>2199</v>
      </c>
      <c r="I729" s="12" t="s">
        <v>2199</v>
      </c>
      <c r="J729" s="12" t="str">
        <f t="shared" si="11"/>
        <v/>
      </c>
      <c r="K729" s="13" t="s">
        <v>2207</v>
      </c>
      <c r="L729" s="13" t="s">
        <v>2207</v>
      </c>
    </row>
    <row r="730" spans="1:12" ht="12.75" customHeight="1" x14ac:dyDescent="0.25">
      <c r="A730" s="1" t="s">
        <v>733</v>
      </c>
      <c r="B730" s="4" t="s">
        <v>2178</v>
      </c>
      <c r="C730" s="4" t="s">
        <v>2192</v>
      </c>
      <c r="D730" s="1" t="s">
        <v>4</v>
      </c>
      <c r="E730" s="1" t="s">
        <v>5</v>
      </c>
      <c r="F730" s="4" t="s">
        <v>2199</v>
      </c>
      <c r="G730" s="12" t="s">
        <v>2199</v>
      </c>
      <c r="H730" s="12" t="s">
        <v>2199</v>
      </c>
      <c r="I730" s="12" t="s">
        <v>2199</v>
      </c>
      <c r="J730" s="12" t="str">
        <f t="shared" si="11"/>
        <v/>
      </c>
      <c r="K730" s="13" t="s">
        <v>2207</v>
      </c>
      <c r="L730" s="13" t="s">
        <v>2207</v>
      </c>
    </row>
    <row r="731" spans="1:12" ht="12.75" customHeight="1" x14ac:dyDescent="0.25">
      <c r="A731" s="1" t="s">
        <v>734</v>
      </c>
      <c r="B731" s="4" t="s">
        <v>2169</v>
      </c>
      <c r="C731" s="4" t="s">
        <v>2186</v>
      </c>
      <c r="D731" s="1" t="s">
        <v>8</v>
      </c>
      <c r="E731" s="1" t="s">
        <v>5</v>
      </c>
      <c r="F731" s="4" t="s">
        <v>2206</v>
      </c>
      <c r="G731" s="12">
        <v>17720803.75</v>
      </c>
      <c r="H731" s="12">
        <v>35773403.100000001</v>
      </c>
      <c r="I731" s="12">
        <v>44175530.240000002</v>
      </c>
      <c r="J731" s="12">
        <f t="shared" si="11"/>
        <v>-62228129.590000004</v>
      </c>
      <c r="K731" s="13">
        <v>0.49536253792975038</v>
      </c>
      <c r="L731" s="13">
        <v>0.22165153441933336</v>
      </c>
    </row>
    <row r="732" spans="1:12" ht="12.75" customHeight="1" x14ac:dyDescent="0.25">
      <c r="A732" s="1" t="s">
        <v>735</v>
      </c>
      <c r="B732" s="4" t="s">
        <v>2170</v>
      </c>
      <c r="C732" s="4" t="s">
        <v>2190</v>
      </c>
      <c r="D732" s="1" t="s">
        <v>4</v>
      </c>
      <c r="E732" s="1" t="s">
        <v>5</v>
      </c>
      <c r="F732" s="4" t="s">
        <v>2210</v>
      </c>
      <c r="G732" s="12">
        <v>5562523.9800000004</v>
      </c>
      <c r="H732" s="12">
        <v>3645696.26</v>
      </c>
      <c r="I732" s="12">
        <v>15165275.609999999</v>
      </c>
      <c r="J732" s="12">
        <f t="shared" si="11"/>
        <v>-13248447.889999999</v>
      </c>
      <c r="K732" s="13">
        <v>1.5257782281621017</v>
      </c>
      <c r="L732" s="13">
        <v>0.29570635788739824</v>
      </c>
    </row>
    <row r="733" spans="1:12" ht="12.75" customHeight="1" x14ac:dyDescent="0.25">
      <c r="A733" s="1" t="s">
        <v>736</v>
      </c>
      <c r="B733" s="4" t="s">
        <v>2177</v>
      </c>
      <c r="C733" s="4" t="s">
        <v>2192</v>
      </c>
      <c r="D733" s="1" t="s">
        <v>8</v>
      </c>
      <c r="E733" s="1" t="s">
        <v>15</v>
      </c>
      <c r="F733" s="4" t="s">
        <v>2206</v>
      </c>
      <c r="G733" s="12">
        <v>51710944.369999997</v>
      </c>
      <c r="H733" s="12">
        <v>295118042.25</v>
      </c>
      <c r="I733" s="12">
        <v>71115815.640000001</v>
      </c>
      <c r="J733" s="12">
        <f t="shared" si="11"/>
        <v>-314522913.51999998</v>
      </c>
      <c r="K733" s="13">
        <v>0.17522122326290945</v>
      </c>
      <c r="L733" s="13">
        <v>0.14119651489331064</v>
      </c>
    </row>
    <row r="734" spans="1:12" ht="12.75" customHeight="1" x14ac:dyDescent="0.25">
      <c r="A734" s="1" t="s">
        <v>737</v>
      </c>
      <c r="B734" s="4" t="s">
        <v>2187</v>
      </c>
      <c r="C734" s="4" t="s">
        <v>2186</v>
      </c>
      <c r="D734" s="1" t="s">
        <v>8</v>
      </c>
      <c r="E734" s="1" t="s">
        <v>15</v>
      </c>
      <c r="F734" s="4" t="s">
        <v>2212</v>
      </c>
      <c r="G734" s="12">
        <v>152489647.19</v>
      </c>
      <c r="H734" s="12">
        <v>186126100.25</v>
      </c>
      <c r="I734" s="12">
        <v>121884430.39</v>
      </c>
      <c r="J734" s="12">
        <f t="shared" si="11"/>
        <v>-155520883.44999999</v>
      </c>
      <c r="K734" s="13">
        <v>0.81928137421446889</v>
      </c>
      <c r="L734" s="13">
        <v>0.49507933015520356</v>
      </c>
    </row>
    <row r="735" spans="1:12" ht="12.75" customHeight="1" x14ac:dyDescent="0.25">
      <c r="A735" s="1" t="s">
        <v>738</v>
      </c>
      <c r="B735" s="4" t="s">
        <v>2184</v>
      </c>
      <c r="C735" s="4" t="s">
        <v>2193</v>
      </c>
      <c r="D735" s="1" t="s">
        <v>8</v>
      </c>
      <c r="E735" s="1" t="s">
        <v>15</v>
      </c>
      <c r="F735" s="4" t="s">
        <v>2206</v>
      </c>
      <c r="G735" s="12">
        <v>137554348.09</v>
      </c>
      <c r="H735" s="12">
        <v>274679812.63</v>
      </c>
      <c r="I735" s="12">
        <v>100309858.58</v>
      </c>
      <c r="J735" s="12">
        <f t="shared" si="11"/>
        <v>-237435323.12</v>
      </c>
      <c r="K735" s="13">
        <v>0.50078069725236363</v>
      </c>
      <c r="L735" s="13">
        <v>0.3668216984381083</v>
      </c>
    </row>
    <row r="736" spans="1:12" ht="12.75" customHeight="1" x14ac:dyDescent="0.25">
      <c r="A736" s="1" t="s">
        <v>739</v>
      </c>
      <c r="B736" s="4" t="s">
        <v>2185</v>
      </c>
      <c r="C736" s="4" t="s">
        <v>2193</v>
      </c>
      <c r="D736" s="1" t="s">
        <v>4</v>
      </c>
      <c r="E736" s="1" t="s">
        <v>5</v>
      </c>
      <c r="F736" s="4" t="s">
        <v>2206</v>
      </c>
      <c r="G736" s="12">
        <v>51341431.060000002</v>
      </c>
      <c r="H736" s="12">
        <v>23152466.359999999</v>
      </c>
      <c r="I736" s="12">
        <v>40646725.560000002</v>
      </c>
      <c r="J736" s="12">
        <f t="shared" si="11"/>
        <v>-12457760.859999999</v>
      </c>
      <c r="K736" s="13">
        <v>2.2175361476262179</v>
      </c>
      <c r="L736" s="13">
        <v>0.80473481739986275</v>
      </c>
    </row>
    <row r="737" spans="1:12" ht="12.75" customHeight="1" x14ac:dyDescent="0.25">
      <c r="A737" s="1" t="s">
        <v>740</v>
      </c>
      <c r="B737" s="4" t="s">
        <v>2184</v>
      </c>
      <c r="C737" s="4" t="s">
        <v>2193</v>
      </c>
      <c r="D737" s="1" t="s">
        <v>4</v>
      </c>
      <c r="E737" s="1" t="s">
        <v>5</v>
      </c>
      <c r="F737" s="4" t="s">
        <v>2206</v>
      </c>
      <c r="G737" s="12">
        <v>38331370.920000002</v>
      </c>
      <c r="H737" s="12">
        <v>16154066.939999999</v>
      </c>
      <c r="I737" s="12">
        <v>32906753.530000001</v>
      </c>
      <c r="J737" s="12">
        <f t="shared" si="11"/>
        <v>-10729449.549999997</v>
      </c>
      <c r="K737" s="13">
        <v>2.3728619586864239</v>
      </c>
      <c r="L737" s="13">
        <v>0.78130309588766655</v>
      </c>
    </row>
    <row r="738" spans="1:12" ht="12.75" customHeight="1" x14ac:dyDescent="0.25">
      <c r="A738" s="1" t="s">
        <v>741</v>
      </c>
      <c r="B738" s="4" t="s">
        <v>2187</v>
      </c>
      <c r="C738" s="4" t="s">
        <v>2186</v>
      </c>
      <c r="D738" s="1" t="s">
        <v>4</v>
      </c>
      <c r="E738" s="1" t="s">
        <v>15</v>
      </c>
      <c r="F738" s="4" t="s">
        <v>2206</v>
      </c>
      <c r="G738" s="12">
        <v>18908739.120000001</v>
      </c>
      <c r="H738" s="12">
        <v>25243217.34</v>
      </c>
      <c r="I738" s="12">
        <v>17888272.699999999</v>
      </c>
      <c r="J738" s="12">
        <f t="shared" si="11"/>
        <v>-24222750.919999998</v>
      </c>
      <c r="K738" s="13">
        <v>0.74906216847554985</v>
      </c>
      <c r="L738" s="13">
        <v>0.4383975397665163</v>
      </c>
    </row>
    <row r="739" spans="1:12" ht="12.75" customHeight="1" x14ac:dyDescent="0.25">
      <c r="A739" s="1" t="s">
        <v>742</v>
      </c>
      <c r="B739" s="4" t="s">
        <v>2174</v>
      </c>
      <c r="C739" s="4" t="s">
        <v>2190</v>
      </c>
      <c r="D739" s="1" t="s">
        <v>4</v>
      </c>
      <c r="E739" s="1" t="s">
        <v>5</v>
      </c>
      <c r="F739" s="4" t="s">
        <v>2206</v>
      </c>
      <c r="G739" s="12">
        <v>13440428.51</v>
      </c>
      <c r="H739" s="12">
        <v>2564678.19</v>
      </c>
      <c r="I739" s="12">
        <v>1533518.71</v>
      </c>
      <c r="J739" s="12">
        <f t="shared" si="11"/>
        <v>9342231.6099999994</v>
      </c>
      <c r="K739" s="13">
        <v>5.2405906372214286</v>
      </c>
      <c r="L739" s="13">
        <v>3.2795955972735231</v>
      </c>
    </row>
    <row r="740" spans="1:12" ht="12.75" customHeight="1" x14ac:dyDescent="0.25">
      <c r="A740" s="1" t="s">
        <v>743</v>
      </c>
      <c r="B740" s="4" t="s">
        <v>2174</v>
      </c>
      <c r="C740" s="4" t="s">
        <v>2190</v>
      </c>
      <c r="D740" s="1" t="s">
        <v>4</v>
      </c>
      <c r="E740" s="1" t="s">
        <v>15</v>
      </c>
      <c r="F740" s="4" t="s">
        <v>2210</v>
      </c>
      <c r="G740" s="12">
        <v>7681155.1900000004</v>
      </c>
      <c r="H740" s="12">
        <v>10533036.66</v>
      </c>
      <c r="I740" s="12">
        <v>11847940.09</v>
      </c>
      <c r="J740" s="12">
        <f t="shared" si="11"/>
        <v>-14699821.559999999</v>
      </c>
      <c r="K740" s="13">
        <v>0.72924413328681992</v>
      </c>
      <c r="L740" s="13">
        <v>0.34320017735597713</v>
      </c>
    </row>
    <row r="741" spans="1:12" ht="12.75" customHeight="1" x14ac:dyDescent="0.25">
      <c r="A741" s="1" t="s">
        <v>744</v>
      </c>
      <c r="B741" s="4" t="s">
        <v>2187</v>
      </c>
      <c r="C741" s="4" t="s">
        <v>2186</v>
      </c>
      <c r="D741" s="1" t="s">
        <v>4</v>
      </c>
      <c r="E741" s="1" t="s">
        <v>15</v>
      </c>
      <c r="F741" s="4" t="s">
        <v>2206</v>
      </c>
      <c r="G741" s="12">
        <v>3894943.69</v>
      </c>
      <c r="H741" s="12">
        <v>79901328.070000008</v>
      </c>
      <c r="I741" s="12">
        <v>28621251.010000002</v>
      </c>
      <c r="J741" s="12">
        <f t="shared" si="11"/>
        <v>-104627635.39000002</v>
      </c>
      <c r="K741" s="13">
        <v>4.8746920534133237E-2</v>
      </c>
      <c r="L741" s="13">
        <v>3.5890629609242414E-2</v>
      </c>
    </row>
    <row r="742" spans="1:12" ht="12.75" customHeight="1" x14ac:dyDescent="0.25">
      <c r="A742" s="1" t="s">
        <v>745</v>
      </c>
      <c r="B742" s="4" t="s">
        <v>2167</v>
      </c>
      <c r="C742" s="4" t="s">
        <v>2192</v>
      </c>
      <c r="D742" s="1" t="s">
        <v>4</v>
      </c>
      <c r="E742" s="1" t="s">
        <v>5</v>
      </c>
      <c r="F742" s="4" t="s">
        <v>2209</v>
      </c>
      <c r="G742" s="12">
        <v>5223077.9400000004</v>
      </c>
      <c r="H742" s="12">
        <v>15965293.619999999</v>
      </c>
      <c r="I742" s="12">
        <v>23374536.170000002</v>
      </c>
      <c r="J742" s="12">
        <f t="shared" si="11"/>
        <v>-34116751.850000001</v>
      </c>
      <c r="K742" s="13">
        <v>0.32715201262925475</v>
      </c>
      <c r="L742" s="13">
        <v>0.13276818857329378</v>
      </c>
    </row>
    <row r="743" spans="1:12" ht="12.75" customHeight="1" x14ac:dyDescent="0.25">
      <c r="A743" s="1" t="s">
        <v>746</v>
      </c>
      <c r="B743" s="4" t="s">
        <v>2184</v>
      </c>
      <c r="C743" s="4" t="s">
        <v>2193</v>
      </c>
      <c r="D743" s="1" t="s">
        <v>4</v>
      </c>
      <c r="E743" s="1" t="s">
        <v>15</v>
      </c>
      <c r="F743" s="4" t="s">
        <v>2206</v>
      </c>
      <c r="G743" s="12">
        <v>33685659.840000004</v>
      </c>
      <c r="H743" s="12">
        <v>75004888.510000005</v>
      </c>
      <c r="I743" s="12">
        <v>71364507.140000001</v>
      </c>
      <c r="J743" s="12">
        <f t="shared" si="11"/>
        <v>-112683735.81</v>
      </c>
      <c r="K743" s="13">
        <v>0.44911285796403622</v>
      </c>
      <c r="L743" s="13">
        <v>0.23014141508481389</v>
      </c>
    </row>
    <row r="744" spans="1:12" ht="12.75" customHeight="1" x14ac:dyDescent="0.25">
      <c r="A744" s="1" t="s">
        <v>747</v>
      </c>
      <c r="B744" s="4" t="s">
        <v>2163</v>
      </c>
      <c r="C744" s="4" t="s">
        <v>2192</v>
      </c>
      <c r="D744" s="1" t="s">
        <v>8</v>
      </c>
      <c r="E744" s="1" t="s">
        <v>5</v>
      </c>
      <c r="F744" s="4" t="s">
        <v>2199</v>
      </c>
      <c r="G744" s="12" t="s">
        <v>2199</v>
      </c>
      <c r="H744" s="12" t="s">
        <v>2199</v>
      </c>
      <c r="I744" s="12" t="s">
        <v>2199</v>
      </c>
      <c r="J744" s="12" t="str">
        <f t="shared" si="11"/>
        <v/>
      </c>
      <c r="K744" s="13" t="s">
        <v>2207</v>
      </c>
      <c r="L744" s="13" t="s">
        <v>2207</v>
      </c>
    </row>
    <row r="745" spans="1:12" ht="12.75" customHeight="1" x14ac:dyDescent="0.25">
      <c r="A745" s="1" t="s">
        <v>748</v>
      </c>
      <c r="B745" s="4" t="s">
        <v>2184</v>
      </c>
      <c r="C745" s="4" t="s">
        <v>2193</v>
      </c>
      <c r="D745" s="1" t="s">
        <v>8</v>
      </c>
      <c r="E745" s="1" t="s">
        <v>15</v>
      </c>
      <c r="F745" s="4" t="s">
        <v>2206</v>
      </c>
      <c r="G745" s="12">
        <v>34115457.310000002</v>
      </c>
      <c r="H745" s="12">
        <v>93296954.760000005</v>
      </c>
      <c r="I745" s="12">
        <v>68002707.099999994</v>
      </c>
      <c r="J745" s="12">
        <f t="shared" si="11"/>
        <v>-127184204.55</v>
      </c>
      <c r="K745" s="13">
        <v>0.36566528240669449</v>
      </c>
      <c r="L745" s="13">
        <v>0.21150358851719417</v>
      </c>
    </row>
    <row r="746" spans="1:12" ht="12.75" customHeight="1" x14ac:dyDescent="0.25">
      <c r="A746" s="1" t="s">
        <v>749</v>
      </c>
      <c r="B746" s="4" t="s">
        <v>2174</v>
      </c>
      <c r="C746" s="4" t="s">
        <v>2190</v>
      </c>
      <c r="D746" s="1" t="s">
        <v>4</v>
      </c>
      <c r="E746" s="1" t="s">
        <v>5</v>
      </c>
      <c r="F746" s="4" t="s">
        <v>2206</v>
      </c>
      <c r="G746" s="12">
        <v>4524980.2</v>
      </c>
      <c r="H746" s="12">
        <v>5010537.55</v>
      </c>
      <c r="I746" s="12">
        <v>12256930.470000001</v>
      </c>
      <c r="J746" s="12">
        <f t="shared" si="11"/>
        <v>-12742487.82</v>
      </c>
      <c r="K746" s="13">
        <v>0.90309276297111085</v>
      </c>
      <c r="L746" s="13">
        <v>0.26205232838763354</v>
      </c>
    </row>
    <row r="747" spans="1:12" ht="12.75" customHeight="1" x14ac:dyDescent="0.25">
      <c r="A747" s="1" t="s">
        <v>750</v>
      </c>
      <c r="B747" s="4" t="s">
        <v>2179</v>
      </c>
      <c r="C747" s="4" t="s">
        <v>2193</v>
      </c>
      <c r="D747" s="1" t="s">
        <v>4</v>
      </c>
      <c r="E747" s="1" t="s">
        <v>5</v>
      </c>
      <c r="F747" s="4" t="s">
        <v>2210</v>
      </c>
      <c r="G747" s="12">
        <v>16718284.810000001</v>
      </c>
      <c r="H747" s="12">
        <v>9216429.2899999991</v>
      </c>
      <c r="I747" s="12">
        <v>11174927.1</v>
      </c>
      <c r="J747" s="12">
        <f t="shared" si="11"/>
        <v>-3673071.5799999982</v>
      </c>
      <c r="K747" s="13">
        <v>1.8139655048555146</v>
      </c>
      <c r="L747" s="13">
        <v>0.81987114982692921</v>
      </c>
    </row>
    <row r="748" spans="1:12" ht="12.75" customHeight="1" x14ac:dyDescent="0.25">
      <c r="A748" s="1" t="s">
        <v>751</v>
      </c>
      <c r="B748" s="4" t="s">
        <v>2177</v>
      </c>
      <c r="C748" s="4" t="s">
        <v>2192</v>
      </c>
      <c r="D748" s="1" t="s">
        <v>8</v>
      </c>
      <c r="E748" s="1" t="s">
        <v>15</v>
      </c>
      <c r="F748" s="4" t="s">
        <v>2206</v>
      </c>
      <c r="G748" s="12">
        <v>3781882.17</v>
      </c>
      <c r="H748" s="12">
        <v>538069270.25</v>
      </c>
      <c r="I748" s="12">
        <v>332861675.38999999</v>
      </c>
      <c r="J748" s="12">
        <f t="shared" si="11"/>
        <v>-867149063.47000003</v>
      </c>
      <c r="K748" s="13">
        <v>7.0286157918716414E-3</v>
      </c>
      <c r="L748" s="13">
        <v>4.3423444636255283E-3</v>
      </c>
    </row>
    <row r="749" spans="1:12" ht="12.75" customHeight="1" x14ac:dyDescent="0.25">
      <c r="A749" s="1" t="s">
        <v>752</v>
      </c>
      <c r="B749" s="4" t="s">
        <v>2170</v>
      </c>
      <c r="C749" s="4" t="s">
        <v>2190</v>
      </c>
      <c r="D749" s="1" t="s">
        <v>4</v>
      </c>
      <c r="E749" s="1" t="s">
        <v>15</v>
      </c>
      <c r="F749" s="4" t="s">
        <v>2206</v>
      </c>
      <c r="G749" s="12">
        <v>5578991.4100000001</v>
      </c>
      <c r="H749" s="12">
        <v>23465817.199999999</v>
      </c>
      <c r="I749" s="12">
        <v>21438573.66</v>
      </c>
      <c r="J749" s="12">
        <f t="shared" si="11"/>
        <v>-39325399.450000003</v>
      </c>
      <c r="K749" s="13">
        <v>0.23774971749119397</v>
      </c>
      <c r="L749" s="13">
        <v>0.12424155640800959</v>
      </c>
    </row>
    <row r="750" spans="1:12" ht="12.75" customHeight="1" x14ac:dyDescent="0.25">
      <c r="A750" s="1" t="s">
        <v>753</v>
      </c>
      <c r="B750" s="4" t="s">
        <v>2170</v>
      </c>
      <c r="C750" s="4" t="s">
        <v>2190</v>
      </c>
      <c r="D750" s="1" t="s">
        <v>8</v>
      </c>
      <c r="E750" s="1" t="s">
        <v>15</v>
      </c>
      <c r="F750" s="4" t="s">
        <v>2206</v>
      </c>
      <c r="G750" s="12">
        <v>33348300.710000001</v>
      </c>
      <c r="H750" s="12">
        <v>263010285.34</v>
      </c>
      <c r="I750" s="12">
        <v>187576291.63999999</v>
      </c>
      <c r="J750" s="12">
        <f t="shared" si="11"/>
        <v>-417238276.26999998</v>
      </c>
      <c r="K750" s="13">
        <v>0.12679466381662532</v>
      </c>
      <c r="L750" s="13">
        <v>7.4010861427592459E-2</v>
      </c>
    </row>
    <row r="751" spans="1:12" ht="12.75" customHeight="1" x14ac:dyDescent="0.25">
      <c r="A751" s="1" t="s">
        <v>754</v>
      </c>
      <c r="B751" s="4" t="s">
        <v>2170</v>
      </c>
      <c r="C751" s="4" t="s">
        <v>2190</v>
      </c>
      <c r="D751" s="1" t="s">
        <v>89</v>
      </c>
      <c r="E751" s="1" t="s">
        <v>5</v>
      </c>
      <c r="F751" s="4" t="s">
        <v>2208</v>
      </c>
      <c r="G751" s="12">
        <v>824918250.44000006</v>
      </c>
      <c r="H751" s="12">
        <v>6960751064.5</v>
      </c>
      <c r="I751" s="12">
        <v>2733008865.7400002</v>
      </c>
      <c r="J751" s="12">
        <f t="shared" si="11"/>
        <v>-8868841679.7999992</v>
      </c>
      <c r="K751" s="13">
        <v>0.1185099485380397</v>
      </c>
      <c r="L751" s="13">
        <v>8.509786258133345E-2</v>
      </c>
    </row>
    <row r="752" spans="1:12" ht="12.75" customHeight="1" x14ac:dyDescent="0.25">
      <c r="A752" s="1" t="s">
        <v>755</v>
      </c>
      <c r="B752" s="4" t="s">
        <v>2181</v>
      </c>
      <c r="C752" s="4" t="s">
        <v>2192</v>
      </c>
      <c r="D752" s="1" t="s">
        <v>8</v>
      </c>
      <c r="E752" s="1" t="s">
        <v>5</v>
      </c>
      <c r="F752" s="4" t="s">
        <v>2210</v>
      </c>
      <c r="G752" s="12">
        <v>22728839.43</v>
      </c>
      <c r="H752" s="12">
        <v>28379930.940000001</v>
      </c>
      <c r="I752" s="12">
        <v>68832193.349999994</v>
      </c>
      <c r="J752" s="12">
        <f t="shared" si="11"/>
        <v>-74483284.859999999</v>
      </c>
      <c r="K752" s="13">
        <v>0.80087719304365579</v>
      </c>
      <c r="L752" s="13">
        <v>0.23380663261915846</v>
      </c>
    </row>
    <row r="753" spans="1:12" ht="12.75" customHeight="1" x14ac:dyDescent="0.25">
      <c r="A753" s="1" t="s">
        <v>756</v>
      </c>
      <c r="B753" s="4" t="s">
        <v>2170</v>
      </c>
      <c r="C753" s="4" t="s">
        <v>2190</v>
      </c>
      <c r="D753" s="1" t="s">
        <v>8</v>
      </c>
      <c r="E753" s="1" t="s">
        <v>5</v>
      </c>
      <c r="F753" s="4" t="s">
        <v>2206</v>
      </c>
      <c r="G753" s="12">
        <v>46545899.229999997</v>
      </c>
      <c r="H753" s="12">
        <v>76402110.469999999</v>
      </c>
      <c r="I753" s="12">
        <v>81976133.670000002</v>
      </c>
      <c r="J753" s="12">
        <f t="shared" si="11"/>
        <v>-111832344.91</v>
      </c>
      <c r="K753" s="13">
        <v>0.60922268957840742</v>
      </c>
      <c r="L753" s="13">
        <v>0.29389073911474417</v>
      </c>
    </row>
    <row r="754" spans="1:12" ht="12.75" customHeight="1" x14ac:dyDescent="0.25">
      <c r="A754" s="1" t="s">
        <v>757</v>
      </c>
      <c r="B754" s="4" t="s">
        <v>2188</v>
      </c>
      <c r="C754" s="4" t="s">
        <v>2191</v>
      </c>
      <c r="D754" s="1" t="s">
        <v>4</v>
      </c>
      <c r="E754" s="1" t="s">
        <v>5</v>
      </c>
      <c r="F754" s="4" t="s">
        <v>2210</v>
      </c>
      <c r="G754" s="12" t="s">
        <v>2199</v>
      </c>
      <c r="H754" s="12">
        <v>0</v>
      </c>
      <c r="I754" s="12">
        <v>4275295.47</v>
      </c>
      <c r="J754" s="12" t="str">
        <f t="shared" si="11"/>
        <v/>
      </c>
      <c r="K754" s="13" t="s">
        <v>2207</v>
      </c>
      <c r="L754" s="13" t="s">
        <v>2207</v>
      </c>
    </row>
    <row r="755" spans="1:12" ht="12.75" customHeight="1" x14ac:dyDescent="0.25">
      <c r="A755" s="1" t="s">
        <v>758</v>
      </c>
      <c r="B755" s="4" t="s">
        <v>2170</v>
      </c>
      <c r="C755" s="4" t="s">
        <v>2190</v>
      </c>
      <c r="D755" s="1" t="s">
        <v>8</v>
      </c>
      <c r="E755" s="1" t="s">
        <v>15</v>
      </c>
      <c r="F755" s="4" t="s">
        <v>2209</v>
      </c>
      <c r="G755" s="12">
        <v>2462914.2799999998</v>
      </c>
      <c r="H755" s="12">
        <v>161128274.44</v>
      </c>
      <c r="I755" s="12">
        <v>262517851.12</v>
      </c>
      <c r="J755" s="12">
        <f t="shared" si="11"/>
        <v>-421183211.27999997</v>
      </c>
      <c r="K755" s="13">
        <v>1.528542577992496E-2</v>
      </c>
      <c r="L755" s="13">
        <v>5.8136121904676383E-3</v>
      </c>
    </row>
    <row r="756" spans="1:12" ht="12.75" customHeight="1" x14ac:dyDescent="0.25">
      <c r="A756" s="1" t="s">
        <v>759</v>
      </c>
      <c r="B756" s="4" t="s">
        <v>2172</v>
      </c>
      <c r="C756" s="4" t="s">
        <v>2186</v>
      </c>
      <c r="D756" s="1" t="s">
        <v>4</v>
      </c>
      <c r="E756" s="1" t="s">
        <v>5</v>
      </c>
      <c r="F756" s="4" t="s">
        <v>2210</v>
      </c>
      <c r="G756" s="12">
        <v>3167216.1100000008</v>
      </c>
      <c r="H756" s="12">
        <v>8113552.8700000001</v>
      </c>
      <c r="I756" s="12">
        <v>15263730.449999999</v>
      </c>
      <c r="J756" s="12">
        <f t="shared" si="11"/>
        <v>-20210067.210000001</v>
      </c>
      <c r="K756" s="13">
        <v>0.39036118464339292</v>
      </c>
      <c r="L756" s="13">
        <v>0.13548264212935077</v>
      </c>
    </row>
    <row r="757" spans="1:12" ht="12.75" customHeight="1" x14ac:dyDescent="0.25">
      <c r="A757" s="1" t="s">
        <v>760</v>
      </c>
      <c r="B757" s="4" t="s">
        <v>2170</v>
      </c>
      <c r="C757" s="4" t="s">
        <v>2190</v>
      </c>
      <c r="D757" s="1" t="s">
        <v>4</v>
      </c>
      <c r="E757" s="1" t="s">
        <v>5</v>
      </c>
      <c r="F757" s="4" t="s">
        <v>2206</v>
      </c>
      <c r="G757" s="12">
        <v>11804049.85</v>
      </c>
      <c r="H757" s="12">
        <v>39362303.310000002</v>
      </c>
      <c r="I757" s="12">
        <v>35234830.149999999</v>
      </c>
      <c r="J757" s="12">
        <f t="shared" si="11"/>
        <v>-62793083.609999999</v>
      </c>
      <c r="K757" s="13">
        <v>0.29988209168138741</v>
      </c>
      <c r="L757" s="13">
        <v>0.15823731157618129</v>
      </c>
    </row>
    <row r="758" spans="1:12" ht="12.75" customHeight="1" x14ac:dyDescent="0.25">
      <c r="A758" s="1" t="s">
        <v>761</v>
      </c>
      <c r="B758" s="4" t="s">
        <v>2182</v>
      </c>
      <c r="C758" s="4" t="s">
        <v>2191</v>
      </c>
      <c r="D758" s="1" t="s">
        <v>4</v>
      </c>
      <c r="E758" s="1" t="s">
        <v>5</v>
      </c>
      <c r="F758" s="4" t="s">
        <v>2206</v>
      </c>
      <c r="G758" s="12">
        <v>18125570.059999999</v>
      </c>
      <c r="H758" s="12">
        <v>13668592.130000001</v>
      </c>
      <c r="I758" s="12">
        <v>31919484.789999999</v>
      </c>
      <c r="J758" s="12">
        <f t="shared" si="11"/>
        <v>-27462506.859999999</v>
      </c>
      <c r="K758" s="13">
        <v>1.3260743965150417</v>
      </c>
      <c r="L758" s="13">
        <v>0.39759453095175656</v>
      </c>
    </row>
    <row r="759" spans="1:12" ht="12.75" customHeight="1" x14ac:dyDescent="0.25">
      <c r="A759" s="1" t="s">
        <v>762</v>
      </c>
      <c r="B759" s="4" t="s">
        <v>2172</v>
      </c>
      <c r="C759" s="4" t="s">
        <v>2186</v>
      </c>
      <c r="D759" s="1" t="s">
        <v>89</v>
      </c>
      <c r="E759" s="1" t="s">
        <v>15</v>
      </c>
      <c r="F759" s="4" t="s">
        <v>2210</v>
      </c>
      <c r="G759" s="12">
        <v>108840958.06</v>
      </c>
      <c r="H759" s="12">
        <v>1077883033.5999999</v>
      </c>
      <c r="I759" s="12">
        <v>640007109.09000003</v>
      </c>
      <c r="J759" s="12">
        <f t="shared" si="11"/>
        <v>-1609049184.6300001</v>
      </c>
      <c r="K759" s="13">
        <v>0.10097659455357069</v>
      </c>
      <c r="L759" s="13">
        <v>6.3357344777337593E-2</v>
      </c>
    </row>
    <row r="760" spans="1:12" ht="12.75" customHeight="1" x14ac:dyDescent="0.25">
      <c r="A760" s="1" t="s">
        <v>763</v>
      </c>
      <c r="B760" s="4" t="s">
        <v>2168</v>
      </c>
      <c r="C760" s="4" t="s">
        <v>2190</v>
      </c>
      <c r="D760" s="1" t="s">
        <v>764</v>
      </c>
      <c r="E760" s="1" t="s">
        <v>764</v>
      </c>
      <c r="F760" s="4" t="s">
        <v>2206</v>
      </c>
      <c r="G760" s="12">
        <v>3930644628.98</v>
      </c>
      <c r="H760" s="12">
        <v>152609867479.82999</v>
      </c>
      <c r="I760" s="12">
        <v>157760792189.64001</v>
      </c>
      <c r="J760" s="12">
        <f t="shared" si="11"/>
        <v>-306440015040.48999</v>
      </c>
      <c r="K760" s="13">
        <v>2.575616304430316E-2</v>
      </c>
      <c r="L760" s="13">
        <v>1.2664356331767797E-2</v>
      </c>
    </row>
    <row r="761" spans="1:12" ht="12.75" customHeight="1" x14ac:dyDescent="0.25">
      <c r="A761" s="1" t="s">
        <v>765</v>
      </c>
      <c r="B761" s="4" t="s">
        <v>2166</v>
      </c>
      <c r="C761" s="4" t="s">
        <v>2192</v>
      </c>
      <c r="D761" s="1" t="s">
        <v>764</v>
      </c>
      <c r="E761" s="1" t="s">
        <v>764</v>
      </c>
      <c r="F761" s="4" t="s">
        <v>2206</v>
      </c>
      <c r="G761" s="12">
        <v>67120448.520000011</v>
      </c>
      <c r="H761" s="12">
        <v>69230715051.209991</v>
      </c>
      <c r="I761" s="12">
        <v>50123708662.119995</v>
      </c>
      <c r="J761" s="12">
        <f t="shared" si="11"/>
        <v>-119287303264.80998</v>
      </c>
      <c r="K761" s="13">
        <v>9.6951834847222053E-4</v>
      </c>
      <c r="L761" s="13">
        <v>5.6236246995932445E-4</v>
      </c>
    </row>
    <row r="762" spans="1:12" ht="12.75" customHeight="1" x14ac:dyDescent="0.25">
      <c r="A762" s="1" t="s">
        <v>766</v>
      </c>
      <c r="B762" s="4" t="s">
        <v>2176</v>
      </c>
      <c r="C762" s="4" t="s">
        <v>2192</v>
      </c>
      <c r="D762" s="1" t="s">
        <v>764</v>
      </c>
      <c r="E762" s="1" t="s">
        <v>764</v>
      </c>
      <c r="F762" s="4" t="s">
        <v>2212</v>
      </c>
      <c r="G762" s="12">
        <v>596392703.85000002</v>
      </c>
      <c r="H762" s="12">
        <v>25309465172.649998</v>
      </c>
      <c r="I762" s="12">
        <v>12954433210.110001</v>
      </c>
      <c r="J762" s="12">
        <f t="shared" si="11"/>
        <v>-37667505678.910004</v>
      </c>
      <c r="K762" s="13">
        <v>2.3564018432695923E-2</v>
      </c>
      <c r="L762" s="13">
        <v>1.5586302730688516E-2</v>
      </c>
    </row>
    <row r="763" spans="1:12" ht="12.75" customHeight="1" x14ac:dyDescent="0.25">
      <c r="A763" s="1" t="s">
        <v>767</v>
      </c>
      <c r="B763" s="4" t="s">
        <v>2163</v>
      </c>
      <c r="C763" s="4" t="s">
        <v>2192</v>
      </c>
      <c r="D763" s="1" t="s">
        <v>764</v>
      </c>
      <c r="E763" s="1" t="s">
        <v>764</v>
      </c>
      <c r="F763" s="4" t="s">
        <v>2206</v>
      </c>
      <c r="G763" s="12">
        <v>630377519.33000004</v>
      </c>
      <c r="H763" s="12">
        <v>14144827405.849998</v>
      </c>
      <c r="I763" s="12">
        <v>6996037229.8000002</v>
      </c>
      <c r="J763" s="12">
        <f t="shared" si="11"/>
        <v>-20510487116.32</v>
      </c>
      <c r="K763" s="13">
        <v>4.4565939282460908E-2</v>
      </c>
      <c r="L763" s="13">
        <v>2.9817962992251024E-2</v>
      </c>
    </row>
    <row r="764" spans="1:12" ht="12.75" customHeight="1" x14ac:dyDescent="0.25">
      <c r="A764" s="1" t="s">
        <v>768</v>
      </c>
      <c r="B764" s="4" t="s">
        <v>2170</v>
      </c>
      <c r="C764" s="4" t="s">
        <v>2190</v>
      </c>
      <c r="D764" s="1" t="s">
        <v>764</v>
      </c>
      <c r="E764" s="1" t="s">
        <v>764</v>
      </c>
      <c r="F764" s="4" t="s">
        <v>2206</v>
      </c>
      <c r="G764" s="12">
        <v>1305817037.54</v>
      </c>
      <c r="H764" s="12">
        <v>45054281768.910004</v>
      </c>
      <c r="I764" s="12">
        <v>16867496397.48</v>
      </c>
      <c r="J764" s="12">
        <f t="shared" si="11"/>
        <v>-60615961128.850006</v>
      </c>
      <c r="K764" s="13">
        <v>2.898319507650186E-2</v>
      </c>
      <c r="L764" s="13">
        <v>2.1088170853736456E-2</v>
      </c>
    </row>
    <row r="765" spans="1:12" ht="12.75" customHeight="1" x14ac:dyDescent="0.25">
      <c r="A765" s="1" t="s">
        <v>769</v>
      </c>
      <c r="B765" s="4" t="s">
        <v>2172</v>
      </c>
      <c r="C765" s="4" t="s">
        <v>2186</v>
      </c>
      <c r="D765" s="1" t="s">
        <v>764</v>
      </c>
      <c r="E765" s="1" t="s">
        <v>764</v>
      </c>
      <c r="F765" s="4" t="s">
        <v>2209</v>
      </c>
      <c r="G765" s="12" t="s">
        <v>2199</v>
      </c>
      <c r="H765" s="12">
        <v>394498593990.60999</v>
      </c>
      <c r="I765" s="12">
        <v>358192151959.57001</v>
      </c>
      <c r="J765" s="12" t="str">
        <f t="shared" si="11"/>
        <v/>
      </c>
      <c r="K765" s="13" t="s">
        <v>2207</v>
      </c>
      <c r="L765" s="13" t="s">
        <v>2207</v>
      </c>
    </row>
    <row r="766" spans="1:12" ht="12.75" customHeight="1" x14ac:dyDescent="0.25">
      <c r="A766" s="1" t="s">
        <v>770</v>
      </c>
      <c r="B766" s="4" t="s">
        <v>2177</v>
      </c>
      <c r="C766" s="4" t="s">
        <v>2192</v>
      </c>
      <c r="D766" s="1" t="s">
        <v>764</v>
      </c>
      <c r="E766" s="1" t="s">
        <v>764</v>
      </c>
      <c r="F766" s="4" t="s">
        <v>2206</v>
      </c>
      <c r="G766" s="12">
        <v>38023371.710000001</v>
      </c>
      <c r="H766" s="12">
        <v>52256778581.360001</v>
      </c>
      <c r="I766" s="12">
        <v>21828203349.459999</v>
      </c>
      <c r="J766" s="12">
        <f t="shared" si="11"/>
        <v>-74046958559.110001</v>
      </c>
      <c r="K766" s="13">
        <v>7.2762563522357922E-4</v>
      </c>
      <c r="L766" s="13">
        <v>5.1323994039042804E-4</v>
      </c>
    </row>
    <row r="767" spans="1:12" ht="12.75" customHeight="1" x14ac:dyDescent="0.25">
      <c r="A767" s="1" t="s">
        <v>771</v>
      </c>
      <c r="B767" s="4" t="s">
        <v>2182</v>
      </c>
      <c r="C767" s="4" t="s">
        <v>2191</v>
      </c>
      <c r="D767" s="1" t="s">
        <v>764</v>
      </c>
      <c r="E767" s="1" t="s">
        <v>764</v>
      </c>
      <c r="F767" s="4" t="s">
        <v>2210</v>
      </c>
      <c r="G767" s="12">
        <v>2500757986.3899999</v>
      </c>
      <c r="H767" s="12">
        <v>16647932555.949999</v>
      </c>
      <c r="I767" s="12">
        <v>36749992861.5</v>
      </c>
      <c r="J767" s="12">
        <f t="shared" si="11"/>
        <v>-50897167431.059998</v>
      </c>
      <c r="K767" s="13">
        <v>0.15021432709349997</v>
      </c>
      <c r="L767" s="13">
        <v>4.6832493338266903E-2</v>
      </c>
    </row>
    <row r="768" spans="1:12" ht="12.75" customHeight="1" x14ac:dyDescent="0.25">
      <c r="A768" s="1" t="s">
        <v>772</v>
      </c>
      <c r="B768" s="4" t="s">
        <v>2183</v>
      </c>
      <c r="C768" s="4" t="s">
        <v>2191</v>
      </c>
      <c r="D768" s="1" t="s">
        <v>764</v>
      </c>
      <c r="E768" s="1" t="s">
        <v>764</v>
      </c>
      <c r="F768" s="4" t="s">
        <v>2210</v>
      </c>
      <c r="G768" s="12">
        <v>3852063493.8599992</v>
      </c>
      <c r="H768" s="12">
        <v>821918012.04999995</v>
      </c>
      <c r="I768" s="12">
        <v>8951494545.75</v>
      </c>
      <c r="J768" s="12">
        <f t="shared" si="11"/>
        <v>-5921349063.9400005</v>
      </c>
      <c r="K768" s="13">
        <v>4.6866760885946679</v>
      </c>
      <c r="L768" s="13">
        <v>0.39413699883013031</v>
      </c>
    </row>
    <row r="769" spans="1:12" ht="12.75" customHeight="1" x14ac:dyDescent="0.25">
      <c r="A769" s="1" t="s">
        <v>773</v>
      </c>
      <c r="B769" s="4" t="s">
        <v>2185</v>
      </c>
      <c r="C769" s="4" t="s">
        <v>2193</v>
      </c>
      <c r="D769" s="1" t="s">
        <v>764</v>
      </c>
      <c r="E769" s="1" t="s">
        <v>764</v>
      </c>
      <c r="F769" s="4" t="s">
        <v>2206</v>
      </c>
      <c r="G769" s="12">
        <v>589581626.15999997</v>
      </c>
      <c r="H769" s="12">
        <v>83791959900.309998</v>
      </c>
      <c r="I769" s="12">
        <v>65708261312.229988</v>
      </c>
      <c r="J769" s="12">
        <f t="shared" si="11"/>
        <v>-148910639586.37997</v>
      </c>
      <c r="K769" s="13">
        <v>7.0362553502918927E-3</v>
      </c>
      <c r="L769" s="13">
        <v>3.9436839716899784E-3</v>
      </c>
    </row>
    <row r="770" spans="1:12" ht="12.75" customHeight="1" x14ac:dyDescent="0.25">
      <c r="A770" s="1" t="s">
        <v>774</v>
      </c>
      <c r="B770" s="4" t="s">
        <v>2187</v>
      </c>
      <c r="C770" s="4" t="s">
        <v>2186</v>
      </c>
      <c r="D770" s="1" t="s">
        <v>764</v>
      </c>
      <c r="E770" s="1" t="s">
        <v>764</v>
      </c>
      <c r="F770" s="4" t="s">
        <v>2199</v>
      </c>
      <c r="G770" s="12">
        <v>5116938653.5900002</v>
      </c>
      <c r="H770" s="12" t="s">
        <v>2199</v>
      </c>
      <c r="I770" s="12" t="s">
        <v>2199</v>
      </c>
      <c r="J770" s="12" t="str">
        <f t="shared" si="11"/>
        <v/>
      </c>
      <c r="K770" s="13" t="s">
        <v>2207</v>
      </c>
      <c r="L770" s="13" t="s">
        <v>2207</v>
      </c>
    </row>
    <row r="771" spans="1:12" ht="12.75" customHeight="1" x14ac:dyDescent="0.25">
      <c r="A771" s="1" t="s">
        <v>775</v>
      </c>
      <c r="B771" s="4" t="s">
        <v>2186</v>
      </c>
      <c r="C771" s="4" t="s">
        <v>2192</v>
      </c>
      <c r="D771" s="1" t="s">
        <v>764</v>
      </c>
      <c r="E771" s="1" t="s">
        <v>764</v>
      </c>
      <c r="F771" s="4" t="s">
        <v>2206</v>
      </c>
      <c r="G771" s="12">
        <v>103729936.62</v>
      </c>
      <c r="H771" s="12">
        <v>24485259789.959999</v>
      </c>
      <c r="I771" s="12">
        <v>10108579884.559999</v>
      </c>
      <c r="J771" s="12">
        <f t="shared" si="11"/>
        <v>-34490109737.900002</v>
      </c>
      <c r="K771" s="13">
        <v>4.2364237712737562E-3</v>
      </c>
      <c r="L771" s="13">
        <v>2.9985089136087433E-3</v>
      </c>
    </row>
    <row r="772" spans="1:12" ht="12.75" customHeight="1" x14ac:dyDescent="0.25">
      <c r="A772" s="1" t="s">
        <v>776</v>
      </c>
      <c r="B772" s="4" t="s">
        <v>2162</v>
      </c>
      <c r="C772" s="4" t="s">
        <v>2191</v>
      </c>
      <c r="D772" s="1" t="s">
        <v>764</v>
      </c>
      <c r="E772" s="1" t="s">
        <v>764</v>
      </c>
      <c r="F772" s="4" t="s">
        <v>2210</v>
      </c>
      <c r="G772" s="12">
        <v>25654482.629999999</v>
      </c>
      <c r="H772" s="12">
        <v>11142712639.439999</v>
      </c>
      <c r="I772" s="12">
        <v>5438369126.3299999</v>
      </c>
      <c r="J772" s="12">
        <f t="shared" si="11"/>
        <v>-16555427283.139999</v>
      </c>
      <c r="K772" s="13">
        <v>2.3023552217612715E-3</v>
      </c>
      <c r="L772" s="13">
        <v>1.5472140474550424E-3</v>
      </c>
    </row>
    <row r="773" spans="1:12" ht="12.75" customHeight="1" x14ac:dyDescent="0.25">
      <c r="A773" s="1" t="s">
        <v>777</v>
      </c>
      <c r="B773" s="4" t="s">
        <v>2165</v>
      </c>
      <c r="C773" s="4" t="s">
        <v>2191</v>
      </c>
      <c r="D773" s="1" t="s">
        <v>764</v>
      </c>
      <c r="E773" s="1" t="s">
        <v>764</v>
      </c>
      <c r="F773" s="4" t="s">
        <v>2209</v>
      </c>
      <c r="G773" s="12">
        <v>5108162716.0900002</v>
      </c>
      <c r="H773" s="12">
        <v>1999456899.97</v>
      </c>
      <c r="I773" s="12">
        <v>18405154584.43</v>
      </c>
      <c r="J773" s="12">
        <f t="shared" si="11"/>
        <v>-15296448768.310001</v>
      </c>
      <c r="K773" s="13">
        <v>2.5547751072636991</v>
      </c>
      <c r="L773" s="13">
        <v>0.25034354219365357</v>
      </c>
    </row>
    <row r="774" spans="1:12" ht="12.75" customHeight="1" x14ac:dyDescent="0.25">
      <c r="A774" s="1" t="s">
        <v>778</v>
      </c>
      <c r="B774" s="4" t="s">
        <v>2164</v>
      </c>
      <c r="C774" s="4" t="s">
        <v>2191</v>
      </c>
      <c r="D774" s="1" t="s">
        <v>764</v>
      </c>
      <c r="E774" s="1" t="s">
        <v>764</v>
      </c>
      <c r="F774" s="4" t="s">
        <v>2206</v>
      </c>
      <c r="G774" s="12">
        <v>5649701649.6899996</v>
      </c>
      <c r="H774" s="12">
        <v>32621134611.98</v>
      </c>
      <c r="I774" s="12">
        <v>20822303054.43</v>
      </c>
      <c r="J774" s="12">
        <f t="shared" ref="J774:J837" si="12">IF(OR(G774="",G774=0,G774="-",H774="",I774=""),"",G774-H774-I774)</f>
        <v>-47793736016.720001</v>
      </c>
      <c r="K774" s="13">
        <v>0.17319145139774403</v>
      </c>
      <c r="L774" s="13">
        <v>0.10571366469640334</v>
      </c>
    </row>
    <row r="775" spans="1:12" ht="12.75" customHeight="1" x14ac:dyDescent="0.25">
      <c r="A775" s="1" t="s">
        <v>779</v>
      </c>
      <c r="B775" s="4" t="s">
        <v>2167</v>
      </c>
      <c r="C775" s="4" t="s">
        <v>2192</v>
      </c>
      <c r="D775" s="1" t="s">
        <v>764</v>
      </c>
      <c r="E775" s="1" t="s">
        <v>764</v>
      </c>
      <c r="F775" s="4" t="s">
        <v>2206</v>
      </c>
      <c r="G775" s="12">
        <v>1252180593.6600001</v>
      </c>
      <c r="H775" s="12">
        <v>36300518493.779999</v>
      </c>
      <c r="I775" s="12">
        <v>17022073248.870001</v>
      </c>
      <c r="J775" s="12">
        <f t="shared" si="12"/>
        <v>-52070411148.989998</v>
      </c>
      <c r="K775" s="13">
        <v>3.4494840449029895E-2</v>
      </c>
      <c r="L775" s="13">
        <v>2.3483115743949203E-2</v>
      </c>
    </row>
    <row r="776" spans="1:12" ht="12.75" customHeight="1" x14ac:dyDescent="0.25">
      <c r="A776" s="1" t="s">
        <v>780</v>
      </c>
      <c r="B776" s="4" t="s">
        <v>2169</v>
      </c>
      <c r="C776" s="4" t="s">
        <v>2186</v>
      </c>
      <c r="D776" s="1" t="s">
        <v>764</v>
      </c>
      <c r="E776" s="1" t="s">
        <v>764</v>
      </c>
      <c r="F776" s="4" t="s">
        <v>2206</v>
      </c>
      <c r="G776" s="12">
        <v>5117340878.8800001</v>
      </c>
      <c r="H776" s="12">
        <v>24537608376.030003</v>
      </c>
      <c r="I776" s="12">
        <v>8783296344.6900005</v>
      </c>
      <c r="J776" s="12">
        <f t="shared" si="12"/>
        <v>-28203563841.840004</v>
      </c>
      <c r="K776" s="13">
        <v>0.20855092315675577</v>
      </c>
      <c r="L776" s="13">
        <v>0.15357748901991472</v>
      </c>
    </row>
    <row r="777" spans="1:12" ht="12.75" customHeight="1" x14ac:dyDescent="0.25">
      <c r="A777" s="1" t="s">
        <v>781</v>
      </c>
      <c r="B777" s="4" t="s">
        <v>2171</v>
      </c>
      <c r="C777" s="4" t="s">
        <v>2192</v>
      </c>
      <c r="D777" s="1" t="s">
        <v>764</v>
      </c>
      <c r="E777" s="1" t="s">
        <v>764</v>
      </c>
      <c r="F777" s="4" t="s">
        <v>2206</v>
      </c>
      <c r="G777" s="12">
        <v>220078664.11000001</v>
      </c>
      <c r="H777" s="12">
        <v>28856740282.489998</v>
      </c>
      <c r="I777" s="12">
        <v>36942523068.139999</v>
      </c>
      <c r="J777" s="12">
        <f t="shared" si="12"/>
        <v>-65579184686.519997</v>
      </c>
      <c r="K777" s="13">
        <v>7.626594755872052E-3</v>
      </c>
      <c r="L777" s="13">
        <v>3.3446979936120041E-3</v>
      </c>
    </row>
    <row r="778" spans="1:12" ht="12.75" customHeight="1" x14ac:dyDescent="0.25">
      <c r="A778" s="1" t="s">
        <v>782</v>
      </c>
      <c r="B778" s="4" t="s">
        <v>2174</v>
      </c>
      <c r="C778" s="4" t="s">
        <v>2190</v>
      </c>
      <c r="D778" s="1" t="s">
        <v>764</v>
      </c>
      <c r="E778" s="1" t="s">
        <v>764</v>
      </c>
      <c r="F778" s="4" t="s">
        <v>2206</v>
      </c>
      <c r="G778" s="12">
        <v>99186701.670000002</v>
      </c>
      <c r="H778" s="12">
        <v>42655742476.059998</v>
      </c>
      <c r="I778" s="12">
        <v>-4404006525.6799994</v>
      </c>
      <c r="J778" s="12">
        <f t="shared" si="12"/>
        <v>-38152549248.709999</v>
      </c>
      <c r="K778" s="13">
        <v>2.3252836760646539E-3</v>
      </c>
      <c r="L778" s="13">
        <v>2.5929987020370682E-3</v>
      </c>
    </row>
    <row r="779" spans="1:12" ht="12.75" customHeight="1" x14ac:dyDescent="0.25">
      <c r="A779" s="1" t="s">
        <v>783</v>
      </c>
      <c r="B779" s="4" t="s">
        <v>2173</v>
      </c>
      <c r="C779" s="4" t="s">
        <v>2190</v>
      </c>
      <c r="D779" s="1" t="s">
        <v>764</v>
      </c>
      <c r="E779" s="1" t="s">
        <v>764</v>
      </c>
      <c r="F779" s="4" t="s">
        <v>2206</v>
      </c>
      <c r="G779" s="12">
        <v>174235614.30000001</v>
      </c>
      <c r="H779" s="12">
        <v>13808687927.32</v>
      </c>
      <c r="I779" s="12">
        <v>-4739621438</v>
      </c>
      <c r="J779" s="12">
        <f t="shared" si="12"/>
        <v>-8894830875.0200005</v>
      </c>
      <c r="K779" s="13">
        <v>1.2617825474589879E-2</v>
      </c>
      <c r="L779" s="13">
        <v>1.9212078167602478E-2</v>
      </c>
    </row>
    <row r="780" spans="1:12" ht="12.75" customHeight="1" x14ac:dyDescent="0.25">
      <c r="A780" s="1" t="s">
        <v>784</v>
      </c>
      <c r="B780" s="4" t="s">
        <v>2175</v>
      </c>
      <c r="C780" s="4" t="s">
        <v>2191</v>
      </c>
      <c r="D780" s="1" t="s">
        <v>764</v>
      </c>
      <c r="E780" s="1" t="s">
        <v>764</v>
      </c>
      <c r="F780" s="4" t="s">
        <v>2206</v>
      </c>
      <c r="G780" s="12">
        <v>4816685078.96</v>
      </c>
      <c r="H780" s="12">
        <v>36919054194.939995</v>
      </c>
      <c r="I780" s="12">
        <v>32565472422.580002</v>
      </c>
      <c r="J780" s="12">
        <f t="shared" si="12"/>
        <v>-64667841538.559998</v>
      </c>
      <c r="K780" s="13">
        <v>0.13046610169174266</v>
      </c>
      <c r="L780" s="13">
        <v>6.9320254644226212E-2</v>
      </c>
    </row>
    <row r="781" spans="1:12" ht="12.75" customHeight="1" x14ac:dyDescent="0.25">
      <c r="A781" s="1" t="s">
        <v>785</v>
      </c>
      <c r="B781" s="4" t="s">
        <v>2179</v>
      </c>
      <c r="C781" s="4" t="s">
        <v>2193</v>
      </c>
      <c r="D781" s="1" t="s">
        <v>764</v>
      </c>
      <c r="E781" s="1" t="s">
        <v>764</v>
      </c>
      <c r="F781" s="4" t="s">
        <v>2206</v>
      </c>
      <c r="G781" s="12">
        <v>5735522245.3000002</v>
      </c>
      <c r="H781" s="12">
        <v>103267306607.11</v>
      </c>
      <c r="I781" s="12">
        <v>32637792959.849998</v>
      </c>
      <c r="J781" s="12">
        <f t="shared" si="12"/>
        <v>-130169577321.66</v>
      </c>
      <c r="K781" s="13">
        <v>5.5540542633897912E-2</v>
      </c>
      <c r="L781" s="13">
        <v>4.2202406411351236E-2</v>
      </c>
    </row>
    <row r="782" spans="1:12" ht="12.75" customHeight="1" x14ac:dyDescent="0.25">
      <c r="A782" s="1" t="s">
        <v>786</v>
      </c>
      <c r="B782" s="4" t="s">
        <v>2178</v>
      </c>
      <c r="C782" s="4" t="s">
        <v>2192</v>
      </c>
      <c r="D782" s="1" t="s">
        <v>764</v>
      </c>
      <c r="E782" s="1" t="s">
        <v>764</v>
      </c>
      <c r="F782" s="4" t="s">
        <v>2210</v>
      </c>
      <c r="G782" s="12">
        <v>64374642.259999998</v>
      </c>
      <c r="H782" s="12">
        <v>18479214505.310001</v>
      </c>
      <c r="I782" s="12">
        <v>8492844556.6800003</v>
      </c>
      <c r="J782" s="12">
        <f t="shared" si="12"/>
        <v>-26907684419.730003</v>
      </c>
      <c r="K782" s="13">
        <v>3.4836243846567152E-3</v>
      </c>
      <c r="L782" s="13">
        <v>2.3867159015204392E-3</v>
      </c>
    </row>
    <row r="783" spans="1:12" ht="12.75" customHeight="1" x14ac:dyDescent="0.25">
      <c r="A783" s="1" t="s">
        <v>787</v>
      </c>
      <c r="B783" s="4" t="s">
        <v>2180</v>
      </c>
      <c r="C783" s="4" t="s">
        <v>2186</v>
      </c>
      <c r="D783" s="1" t="s">
        <v>764</v>
      </c>
      <c r="E783" s="1" t="s">
        <v>764</v>
      </c>
      <c r="F783" s="4" t="s">
        <v>2206</v>
      </c>
      <c r="G783" s="12">
        <v>2234832453.7600002</v>
      </c>
      <c r="H783" s="12">
        <v>132674499800.89</v>
      </c>
      <c r="I783" s="12">
        <v>81309946542.449997</v>
      </c>
      <c r="J783" s="12">
        <f t="shared" si="12"/>
        <v>-211749613889.58002</v>
      </c>
      <c r="K783" s="13">
        <v>1.684447619635954E-2</v>
      </c>
      <c r="L783" s="13">
        <v>1.0443901376711235E-2</v>
      </c>
    </row>
    <row r="784" spans="1:12" ht="12.75" customHeight="1" x14ac:dyDescent="0.25">
      <c r="A784" s="1" t="s">
        <v>788</v>
      </c>
      <c r="B784" s="4" t="s">
        <v>2181</v>
      </c>
      <c r="C784" s="4" t="s">
        <v>2192</v>
      </c>
      <c r="D784" s="1" t="s">
        <v>764</v>
      </c>
      <c r="E784" s="1" t="s">
        <v>764</v>
      </c>
      <c r="F784" s="4" t="s">
        <v>2209</v>
      </c>
      <c r="G784" s="12" t="s">
        <v>2199</v>
      </c>
      <c r="H784" s="12">
        <v>37213938611.050003</v>
      </c>
      <c r="I784" s="12">
        <v>24535882460.779999</v>
      </c>
      <c r="J784" s="12" t="str">
        <f t="shared" si="12"/>
        <v/>
      </c>
      <c r="K784" s="13" t="s">
        <v>2207</v>
      </c>
      <c r="L784" s="13" t="s">
        <v>2207</v>
      </c>
    </row>
    <row r="785" spans="1:12" ht="12.75" customHeight="1" x14ac:dyDescent="0.25">
      <c r="A785" s="1" t="s">
        <v>789</v>
      </c>
      <c r="B785" s="4" t="s">
        <v>2184</v>
      </c>
      <c r="C785" s="4" t="s">
        <v>2193</v>
      </c>
      <c r="D785" s="1" t="s">
        <v>764</v>
      </c>
      <c r="E785" s="1" t="s">
        <v>764</v>
      </c>
      <c r="F785" s="4" t="s">
        <v>2206</v>
      </c>
      <c r="G785" s="12">
        <v>3241989228.4400001</v>
      </c>
      <c r="H785" s="12">
        <v>111588929722.66</v>
      </c>
      <c r="I785" s="12">
        <v>16777269100.51</v>
      </c>
      <c r="J785" s="12">
        <f t="shared" si="12"/>
        <v>-125124209594.73</v>
      </c>
      <c r="K785" s="13">
        <v>2.9052964630967869E-2</v>
      </c>
      <c r="L785" s="13">
        <v>2.5255785854545562E-2</v>
      </c>
    </row>
    <row r="786" spans="1:12" ht="12.75" customHeight="1" x14ac:dyDescent="0.25">
      <c r="A786" s="1" t="s">
        <v>790</v>
      </c>
      <c r="B786" s="4" t="s">
        <v>2188</v>
      </c>
      <c r="C786" s="4" t="s">
        <v>2191</v>
      </c>
      <c r="D786" s="1" t="s">
        <v>764</v>
      </c>
      <c r="E786" s="1" t="s">
        <v>764</v>
      </c>
      <c r="F786" s="4" t="s">
        <v>2206</v>
      </c>
      <c r="G786" s="12" t="s">
        <v>2199</v>
      </c>
      <c r="H786" s="12">
        <v>11134622433.019999</v>
      </c>
      <c r="I786" s="12">
        <v>16645668718.519999</v>
      </c>
      <c r="J786" s="12" t="str">
        <f t="shared" si="12"/>
        <v/>
      </c>
      <c r="K786" s="13" t="s">
        <v>2207</v>
      </c>
      <c r="L786" s="13" t="s">
        <v>2207</v>
      </c>
    </row>
    <row r="787" spans="1:12" ht="12.75" customHeight="1" x14ac:dyDescent="0.25">
      <c r="A787" s="1" t="s">
        <v>791</v>
      </c>
      <c r="B787" s="4" t="s">
        <v>2184</v>
      </c>
      <c r="C787" s="4" t="s">
        <v>2193</v>
      </c>
      <c r="D787" s="1" t="s">
        <v>4</v>
      </c>
      <c r="E787" s="1" t="s">
        <v>5</v>
      </c>
      <c r="F787" s="4" t="s">
        <v>2206</v>
      </c>
      <c r="G787" s="12">
        <v>19834564.059999999</v>
      </c>
      <c r="H787" s="12">
        <v>13735023.24</v>
      </c>
      <c r="I787" s="12">
        <v>19801608.469999999</v>
      </c>
      <c r="J787" s="12">
        <f t="shared" si="12"/>
        <v>-13702067.65</v>
      </c>
      <c r="K787" s="13">
        <v>1.4440866763324092</v>
      </c>
      <c r="L787" s="13">
        <v>0.59142982012966139</v>
      </c>
    </row>
    <row r="788" spans="1:12" ht="12.75" customHeight="1" x14ac:dyDescent="0.25">
      <c r="A788" s="1" t="s">
        <v>792</v>
      </c>
      <c r="B788" s="4" t="s">
        <v>2184</v>
      </c>
      <c r="C788" s="4" t="s">
        <v>2193</v>
      </c>
      <c r="D788" s="1" t="s">
        <v>4</v>
      </c>
      <c r="E788" s="1" t="s">
        <v>5</v>
      </c>
      <c r="F788" s="4" t="s">
        <v>2206</v>
      </c>
      <c r="G788" s="12">
        <v>12763995.25</v>
      </c>
      <c r="H788" s="12">
        <v>4819622.34</v>
      </c>
      <c r="I788" s="12">
        <v>20320968.129999999</v>
      </c>
      <c r="J788" s="12">
        <f t="shared" si="12"/>
        <v>-12376595.219999999</v>
      </c>
      <c r="K788" s="13">
        <v>2.6483392991327199</v>
      </c>
      <c r="L788" s="13">
        <v>0.50770467245911111</v>
      </c>
    </row>
    <row r="789" spans="1:12" ht="12.75" customHeight="1" x14ac:dyDescent="0.25">
      <c r="A789" s="1" t="s">
        <v>793</v>
      </c>
      <c r="B789" s="4" t="s">
        <v>2177</v>
      </c>
      <c r="C789" s="4" t="s">
        <v>2192</v>
      </c>
      <c r="D789" s="1" t="s">
        <v>4</v>
      </c>
      <c r="E789" s="1" t="s">
        <v>15</v>
      </c>
      <c r="F789" s="4" t="s">
        <v>2206</v>
      </c>
      <c r="G789" s="12">
        <v>6483743.9000000004</v>
      </c>
      <c r="H789" s="12">
        <v>28921249.91</v>
      </c>
      <c r="I789" s="12">
        <v>15255134.68</v>
      </c>
      <c r="J789" s="12">
        <f t="shared" si="12"/>
        <v>-37692640.689999998</v>
      </c>
      <c r="K789" s="13">
        <v>0.22418615793497013</v>
      </c>
      <c r="L789" s="13">
        <v>0.14676945522308982</v>
      </c>
    </row>
    <row r="790" spans="1:12" ht="12.75" customHeight="1" x14ac:dyDescent="0.25">
      <c r="A790" s="1" t="s">
        <v>794</v>
      </c>
      <c r="B790" s="4" t="s">
        <v>2177</v>
      </c>
      <c r="C790" s="4" t="s">
        <v>2192</v>
      </c>
      <c r="D790" s="1" t="s">
        <v>8</v>
      </c>
      <c r="E790" s="1" t="s">
        <v>15</v>
      </c>
      <c r="F790" s="4" t="s">
        <v>2206</v>
      </c>
      <c r="G790" s="12">
        <v>35077575.539999999</v>
      </c>
      <c r="H790" s="12">
        <v>393635644.56999999</v>
      </c>
      <c r="I790" s="12">
        <v>519106738.54000002</v>
      </c>
      <c r="J790" s="12">
        <f t="shared" si="12"/>
        <v>-877664807.56999993</v>
      </c>
      <c r="K790" s="13">
        <v>8.9111786556621594E-2</v>
      </c>
      <c r="L790" s="13">
        <v>3.8430970434921274E-2</v>
      </c>
    </row>
    <row r="791" spans="1:12" ht="12.75" customHeight="1" x14ac:dyDescent="0.25">
      <c r="A791" s="1" t="s">
        <v>795</v>
      </c>
      <c r="B791" s="4" t="s">
        <v>2184</v>
      </c>
      <c r="C791" s="4" t="s">
        <v>2193</v>
      </c>
      <c r="D791" s="1" t="s">
        <v>89</v>
      </c>
      <c r="E791" s="1" t="s">
        <v>15</v>
      </c>
      <c r="F791" s="4" t="s">
        <v>2206</v>
      </c>
      <c r="G791" s="12">
        <v>234695239.50999999</v>
      </c>
      <c r="H791" s="12">
        <v>786653025.98000002</v>
      </c>
      <c r="I791" s="12">
        <v>113276087.47</v>
      </c>
      <c r="J791" s="12">
        <f t="shared" si="12"/>
        <v>-665233873.94000006</v>
      </c>
      <c r="K791" s="13">
        <v>0.29834657944348508</v>
      </c>
      <c r="L791" s="13">
        <v>0.26079302914233327</v>
      </c>
    </row>
    <row r="792" spans="1:12" ht="12.75" customHeight="1" x14ac:dyDescent="0.25">
      <c r="A792" s="1" t="s">
        <v>796</v>
      </c>
      <c r="B792" s="4" t="s">
        <v>2169</v>
      </c>
      <c r="C792" s="4" t="s">
        <v>2186</v>
      </c>
      <c r="D792" s="1" t="s">
        <v>8</v>
      </c>
      <c r="E792" s="1" t="s">
        <v>15</v>
      </c>
      <c r="F792" s="4" t="s">
        <v>2206</v>
      </c>
      <c r="G792" s="12">
        <v>18802014.489999998</v>
      </c>
      <c r="H792" s="12">
        <v>127477257.73</v>
      </c>
      <c r="I792" s="12">
        <v>97172348.100000009</v>
      </c>
      <c r="J792" s="12">
        <f t="shared" si="12"/>
        <v>-205847591.34000003</v>
      </c>
      <c r="K792" s="13">
        <v>0.14749308876586545</v>
      </c>
      <c r="L792" s="13">
        <v>8.3694847451582538E-2</v>
      </c>
    </row>
    <row r="793" spans="1:12" ht="12.75" customHeight="1" x14ac:dyDescent="0.25">
      <c r="A793" s="1" t="s">
        <v>797</v>
      </c>
      <c r="B793" s="4" t="s">
        <v>2184</v>
      </c>
      <c r="C793" s="4" t="s">
        <v>2193</v>
      </c>
      <c r="D793" s="1" t="s">
        <v>8</v>
      </c>
      <c r="E793" s="1" t="s">
        <v>15</v>
      </c>
      <c r="F793" s="4" t="s">
        <v>2206</v>
      </c>
      <c r="G793" s="12">
        <v>352197683.37</v>
      </c>
      <c r="H793" s="12">
        <v>584639009.37</v>
      </c>
      <c r="I793" s="12">
        <v>403672229.05000001</v>
      </c>
      <c r="J793" s="12">
        <f t="shared" si="12"/>
        <v>-636113555.04999995</v>
      </c>
      <c r="K793" s="13">
        <v>0.60241906154966296</v>
      </c>
      <c r="L793" s="13">
        <v>0.35636312699737555</v>
      </c>
    </row>
    <row r="794" spans="1:12" ht="12.75" customHeight="1" x14ac:dyDescent="0.25">
      <c r="A794" s="1" t="s">
        <v>798</v>
      </c>
      <c r="B794" s="4" t="s">
        <v>2187</v>
      </c>
      <c r="C794" s="4" t="s">
        <v>2186</v>
      </c>
      <c r="D794" s="1" t="s">
        <v>4</v>
      </c>
      <c r="E794" s="1" t="s">
        <v>15</v>
      </c>
      <c r="F794" s="4" t="s">
        <v>2206</v>
      </c>
      <c r="G794" s="12">
        <v>16023343.619999999</v>
      </c>
      <c r="H794" s="12">
        <v>28623781.27</v>
      </c>
      <c r="I794" s="12">
        <v>27717832.469999999</v>
      </c>
      <c r="J794" s="12">
        <f t="shared" si="12"/>
        <v>-40318270.119999997</v>
      </c>
      <c r="K794" s="13">
        <v>0.55979129622520341</v>
      </c>
      <c r="L794" s="13">
        <v>0.28439624917282325</v>
      </c>
    </row>
    <row r="795" spans="1:12" ht="12.75" customHeight="1" x14ac:dyDescent="0.25">
      <c r="A795" s="1" t="s">
        <v>799</v>
      </c>
      <c r="B795" s="4" t="s">
        <v>2187</v>
      </c>
      <c r="C795" s="4" t="s">
        <v>2186</v>
      </c>
      <c r="D795" s="1" t="s">
        <v>8</v>
      </c>
      <c r="E795" s="1" t="s">
        <v>5</v>
      </c>
      <c r="F795" s="4" t="s">
        <v>2206</v>
      </c>
      <c r="G795" s="12">
        <v>251578906.31999999</v>
      </c>
      <c r="H795" s="12">
        <v>209156675.52000001</v>
      </c>
      <c r="I795" s="12">
        <v>297019621.69</v>
      </c>
      <c r="J795" s="12">
        <f t="shared" si="12"/>
        <v>-254597390.89000002</v>
      </c>
      <c r="K795" s="13">
        <v>1.2028251342900289</v>
      </c>
      <c r="L795" s="13">
        <v>0.49701834658533234</v>
      </c>
    </row>
    <row r="796" spans="1:12" ht="12.75" customHeight="1" x14ac:dyDescent="0.25">
      <c r="A796" s="1" t="s">
        <v>800</v>
      </c>
      <c r="B796" s="4" t="s">
        <v>2179</v>
      </c>
      <c r="C796" s="4" t="s">
        <v>2193</v>
      </c>
      <c r="D796" s="1" t="s">
        <v>4</v>
      </c>
      <c r="E796" s="1" t="s">
        <v>15</v>
      </c>
      <c r="F796" s="4" t="s">
        <v>2206</v>
      </c>
      <c r="G796" s="12">
        <v>4435476.53</v>
      </c>
      <c r="H796" s="12">
        <v>34561291.909999996</v>
      </c>
      <c r="I796" s="12">
        <v>28424750.550000001</v>
      </c>
      <c r="J796" s="12">
        <f t="shared" si="12"/>
        <v>-58550565.929999992</v>
      </c>
      <c r="K796" s="13">
        <v>0.1283365373479177</v>
      </c>
      <c r="L796" s="13">
        <v>7.0419990791083603E-2</v>
      </c>
    </row>
    <row r="797" spans="1:12" ht="12.75" customHeight="1" x14ac:dyDescent="0.25">
      <c r="A797" s="1" t="s">
        <v>801</v>
      </c>
      <c r="B797" s="4" t="s">
        <v>2182</v>
      </c>
      <c r="C797" s="4" t="s">
        <v>2191</v>
      </c>
      <c r="D797" s="1" t="s">
        <v>8</v>
      </c>
      <c r="E797" s="1" t="s">
        <v>5</v>
      </c>
      <c r="F797" s="4" t="s">
        <v>2206</v>
      </c>
      <c r="G797" s="12">
        <v>50012970.869999997</v>
      </c>
      <c r="H797" s="12">
        <v>47380805.119999997</v>
      </c>
      <c r="I797" s="12">
        <v>177302901.78999999</v>
      </c>
      <c r="J797" s="12">
        <f t="shared" si="12"/>
        <v>-174670736.03999999</v>
      </c>
      <c r="K797" s="13">
        <v>1.0555534196460696</v>
      </c>
      <c r="L797" s="13">
        <v>0.22259277968043026</v>
      </c>
    </row>
    <row r="798" spans="1:12" ht="12.75" customHeight="1" x14ac:dyDescent="0.25">
      <c r="A798" s="1" t="s">
        <v>802</v>
      </c>
      <c r="B798" s="4" t="s">
        <v>2179</v>
      </c>
      <c r="C798" s="4" t="s">
        <v>2193</v>
      </c>
      <c r="D798" s="1" t="s">
        <v>4</v>
      </c>
      <c r="E798" s="1" t="s">
        <v>5</v>
      </c>
      <c r="F798" s="4" t="s">
        <v>2210</v>
      </c>
      <c r="G798" s="12">
        <v>30308050.789999999</v>
      </c>
      <c r="H798" s="12">
        <v>6985765.04</v>
      </c>
      <c r="I798" s="12">
        <v>23952496.539999999</v>
      </c>
      <c r="J798" s="12">
        <f t="shared" si="12"/>
        <v>-630210.78999999911</v>
      </c>
      <c r="K798" s="13">
        <v>4.3385442562780492</v>
      </c>
      <c r="L798" s="13">
        <v>0.979630051663685</v>
      </c>
    </row>
    <row r="799" spans="1:12" ht="12.75" customHeight="1" x14ac:dyDescent="0.25">
      <c r="A799" s="1" t="s">
        <v>803</v>
      </c>
      <c r="B799" s="4" t="s">
        <v>2172</v>
      </c>
      <c r="C799" s="4" t="s">
        <v>2186</v>
      </c>
      <c r="D799" s="1" t="s">
        <v>8</v>
      </c>
      <c r="E799" s="1" t="s">
        <v>15</v>
      </c>
      <c r="F799" s="4" t="s">
        <v>2206</v>
      </c>
      <c r="G799" s="12">
        <v>43466725.350000001</v>
      </c>
      <c r="H799" s="12">
        <v>142927842.80000001</v>
      </c>
      <c r="I799" s="12">
        <v>104449837.11</v>
      </c>
      <c r="J799" s="12">
        <f t="shared" si="12"/>
        <v>-203910954.56</v>
      </c>
      <c r="K799" s="13">
        <v>0.30411657028101452</v>
      </c>
      <c r="L799" s="13">
        <v>0.17570997256427456</v>
      </c>
    </row>
    <row r="800" spans="1:12" ht="12.75" customHeight="1" x14ac:dyDescent="0.25">
      <c r="A800" s="1" t="s">
        <v>804</v>
      </c>
      <c r="B800" s="4" t="s">
        <v>2187</v>
      </c>
      <c r="C800" s="4" t="s">
        <v>2186</v>
      </c>
      <c r="D800" s="1" t="s">
        <v>8</v>
      </c>
      <c r="E800" s="1" t="s">
        <v>15</v>
      </c>
      <c r="F800" s="4" t="s">
        <v>2206</v>
      </c>
      <c r="G800" s="12">
        <v>78257693.109999999</v>
      </c>
      <c r="H800" s="12">
        <v>65476598.189999998</v>
      </c>
      <c r="I800" s="12">
        <v>95579825.070000008</v>
      </c>
      <c r="J800" s="12">
        <f t="shared" si="12"/>
        <v>-82798730.150000006</v>
      </c>
      <c r="K800" s="13">
        <v>1.1952009614627781</v>
      </c>
      <c r="L800" s="13">
        <v>0.48590234109238473</v>
      </c>
    </row>
    <row r="801" spans="1:12" ht="12.75" customHeight="1" x14ac:dyDescent="0.25">
      <c r="A801" s="1" t="s">
        <v>805</v>
      </c>
      <c r="B801" s="4" t="s">
        <v>2170</v>
      </c>
      <c r="C801" s="4" t="s">
        <v>2190</v>
      </c>
      <c r="D801" s="1" t="s">
        <v>4</v>
      </c>
      <c r="E801" s="1" t="s">
        <v>15</v>
      </c>
      <c r="F801" s="4" t="s">
        <v>2210</v>
      </c>
      <c r="G801" s="12">
        <v>1705820.98</v>
      </c>
      <c r="H801" s="12">
        <v>28047794.629999999</v>
      </c>
      <c r="I801" s="12">
        <v>51168326.009999998</v>
      </c>
      <c r="J801" s="12">
        <f t="shared" si="12"/>
        <v>-77510299.659999996</v>
      </c>
      <c r="K801" s="13">
        <v>6.0818363885745554E-2</v>
      </c>
      <c r="L801" s="13">
        <v>2.1533760631275468E-2</v>
      </c>
    </row>
    <row r="802" spans="1:12" ht="12.75" customHeight="1" x14ac:dyDescent="0.25">
      <c r="A802" s="1" t="s">
        <v>806</v>
      </c>
      <c r="B802" s="4" t="s">
        <v>2184</v>
      </c>
      <c r="C802" s="4" t="s">
        <v>2193</v>
      </c>
      <c r="D802" s="1" t="s">
        <v>8</v>
      </c>
      <c r="E802" s="1" t="s">
        <v>5</v>
      </c>
      <c r="F802" s="4" t="s">
        <v>2206</v>
      </c>
      <c r="G802" s="12">
        <v>111937544.16</v>
      </c>
      <c r="H802" s="12">
        <v>76384239.120000005</v>
      </c>
      <c r="I802" s="12">
        <v>102394857.62</v>
      </c>
      <c r="J802" s="12">
        <f t="shared" si="12"/>
        <v>-66841552.580000013</v>
      </c>
      <c r="K802" s="13">
        <v>1.4654534161706525</v>
      </c>
      <c r="L802" s="13">
        <v>0.62612210376469091</v>
      </c>
    </row>
    <row r="803" spans="1:12" ht="12.75" customHeight="1" x14ac:dyDescent="0.25">
      <c r="A803" s="1" t="s">
        <v>807</v>
      </c>
      <c r="B803" s="4" t="s">
        <v>2176</v>
      </c>
      <c r="C803" s="4" t="s">
        <v>2192</v>
      </c>
      <c r="D803" s="1" t="s">
        <v>8</v>
      </c>
      <c r="E803" s="1" t="s">
        <v>15</v>
      </c>
      <c r="F803" s="4" t="s">
        <v>2206</v>
      </c>
      <c r="G803" s="12">
        <v>69433962.859999999</v>
      </c>
      <c r="H803" s="12">
        <v>194117084.06999999</v>
      </c>
      <c r="I803" s="12">
        <v>111724055.76000001</v>
      </c>
      <c r="J803" s="12">
        <f t="shared" si="12"/>
        <v>-236407176.97</v>
      </c>
      <c r="K803" s="13">
        <v>0.35769114909515959</v>
      </c>
      <c r="L803" s="13">
        <v>0.22702623623033338</v>
      </c>
    </row>
    <row r="804" spans="1:12" ht="12.75" customHeight="1" x14ac:dyDescent="0.25">
      <c r="A804" s="1" t="s">
        <v>808</v>
      </c>
      <c r="B804" s="4" t="s">
        <v>2179</v>
      </c>
      <c r="C804" s="4" t="s">
        <v>2193</v>
      </c>
      <c r="D804" s="1" t="s">
        <v>4</v>
      </c>
      <c r="E804" s="1" t="s">
        <v>15</v>
      </c>
      <c r="F804" s="4" t="s">
        <v>2206</v>
      </c>
      <c r="G804" s="12">
        <v>8151240.29</v>
      </c>
      <c r="H804" s="12">
        <v>50522700.380000003</v>
      </c>
      <c r="I804" s="12">
        <v>25329396.09</v>
      </c>
      <c r="J804" s="12">
        <f t="shared" si="12"/>
        <v>-67700856.180000007</v>
      </c>
      <c r="K804" s="13">
        <v>0.16133817528935496</v>
      </c>
      <c r="L804" s="13">
        <v>0.10746229398186601</v>
      </c>
    </row>
    <row r="805" spans="1:12" ht="12.75" customHeight="1" x14ac:dyDescent="0.25">
      <c r="A805" s="1" t="s">
        <v>809</v>
      </c>
      <c r="B805" s="4" t="s">
        <v>2187</v>
      </c>
      <c r="C805" s="4" t="s">
        <v>2186</v>
      </c>
      <c r="D805" s="1" t="s">
        <v>8</v>
      </c>
      <c r="E805" s="1" t="s">
        <v>5</v>
      </c>
      <c r="F805" s="4" t="s">
        <v>2206</v>
      </c>
      <c r="G805" s="12">
        <v>28240226.190000001</v>
      </c>
      <c r="H805" s="12">
        <v>46950222.150000013</v>
      </c>
      <c r="I805" s="12">
        <v>37705742.690000013</v>
      </c>
      <c r="J805" s="12">
        <f t="shared" si="12"/>
        <v>-56415738.650000021</v>
      </c>
      <c r="K805" s="13">
        <v>0.60149291945363015</v>
      </c>
      <c r="L805" s="13">
        <v>0.3335881440058488</v>
      </c>
    </row>
    <row r="806" spans="1:12" ht="12.75" customHeight="1" x14ac:dyDescent="0.25">
      <c r="A806" s="1" t="s">
        <v>810</v>
      </c>
      <c r="B806" s="4" t="s">
        <v>2172</v>
      </c>
      <c r="C806" s="4" t="s">
        <v>2186</v>
      </c>
      <c r="D806" s="1" t="s">
        <v>4</v>
      </c>
      <c r="E806" s="1" t="s">
        <v>15</v>
      </c>
      <c r="F806" s="4" t="s">
        <v>2206</v>
      </c>
      <c r="G806" s="12" t="s">
        <v>2199</v>
      </c>
      <c r="H806" s="12">
        <v>22465474.84</v>
      </c>
      <c r="I806" s="12">
        <v>27121554.039999999</v>
      </c>
      <c r="J806" s="12" t="str">
        <f t="shared" si="12"/>
        <v/>
      </c>
      <c r="K806" s="13" t="s">
        <v>2207</v>
      </c>
      <c r="L806" s="13" t="s">
        <v>2207</v>
      </c>
    </row>
    <row r="807" spans="1:12" ht="12.75" customHeight="1" x14ac:dyDescent="0.25">
      <c r="A807" s="1" t="s">
        <v>811</v>
      </c>
      <c r="B807" s="4" t="s">
        <v>2188</v>
      </c>
      <c r="C807" s="4" t="s">
        <v>2191</v>
      </c>
      <c r="D807" s="1" t="s">
        <v>4</v>
      </c>
      <c r="E807" s="1" t="s">
        <v>5</v>
      </c>
      <c r="F807" s="4" t="s">
        <v>2210</v>
      </c>
      <c r="G807" s="12">
        <v>12028000.74</v>
      </c>
      <c r="H807" s="12">
        <v>19594014.949999999</v>
      </c>
      <c r="I807" s="12">
        <v>74840464.170000002</v>
      </c>
      <c r="J807" s="12">
        <f t="shared" si="12"/>
        <v>-82406478.379999995</v>
      </c>
      <c r="K807" s="13">
        <v>0.61386095553632314</v>
      </c>
      <c r="L807" s="13">
        <v>0.12736874129115225</v>
      </c>
    </row>
    <row r="808" spans="1:12" ht="12.75" customHeight="1" x14ac:dyDescent="0.25">
      <c r="A808" s="1" t="s">
        <v>812</v>
      </c>
      <c r="B808" s="4" t="s">
        <v>2167</v>
      </c>
      <c r="C808" s="4" t="s">
        <v>2192</v>
      </c>
      <c r="D808" s="1" t="s">
        <v>4</v>
      </c>
      <c r="E808" s="1" t="s">
        <v>5</v>
      </c>
      <c r="F808" s="4" t="s">
        <v>2206</v>
      </c>
      <c r="G808" s="12">
        <v>9509956.8600000013</v>
      </c>
      <c r="H808" s="12">
        <v>6134920.6399999997</v>
      </c>
      <c r="I808" s="12">
        <v>14526557.859999999</v>
      </c>
      <c r="J808" s="12">
        <f t="shared" si="12"/>
        <v>-11151521.639999997</v>
      </c>
      <c r="K808" s="13">
        <v>1.5501352695574562</v>
      </c>
      <c r="L808" s="13">
        <v>0.46027475042504828</v>
      </c>
    </row>
    <row r="809" spans="1:12" ht="12.75" customHeight="1" x14ac:dyDescent="0.25">
      <c r="A809" s="1" t="s">
        <v>813</v>
      </c>
      <c r="B809" s="4" t="s">
        <v>2172</v>
      </c>
      <c r="C809" s="4" t="s">
        <v>2186</v>
      </c>
      <c r="D809" s="1" t="s">
        <v>4</v>
      </c>
      <c r="E809" s="1" t="s">
        <v>15</v>
      </c>
      <c r="F809" s="4" t="s">
        <v>2206</v>
      </c>
      <c r="G809" s="12">
        <v>96302.66</v>
      </c>
      <c r="H809" s="12">
        <v>36507707.440000013</v>
      </c>
      <c r="I809" s="12">
        <v>21018381.27</v>
      </c>
      <c r="J809" s="12">
        <f t="shared" si="12"/>
        <v>-57429786.050000012</v>
      </c>
      <c r="K809" s="13">
        <v>2.6378720208129281E-3</v>
      </c>
      <c r="L809" s="13">
        <v>1.6740693163667026E-3</v>
      </c>
    </row>
    <row r="810" spans="1:12" ht="12.75" customHeight="1" x14ac:dyDescent="0.25">
      <c r="A810" s="1" t="s">
        <v>814</v>
      </c>
      <c r="B810" s="4" t="s">
        <v>2184</v>
      </c>
      <c r="C810" s="4" t="s">
        <v>2193</v>
      </c>
      <c r="D810" s="1" t="s">
        <v>4</v>
      </c>
      <c r="E810" s="1" t="s">
        <v>15</v>
      </c>
      <c r="F810" s="4" t="s">
        <v>2206</v>
      </c>
      <c r="G810" s="12">
        <v>12373873.43</v>
      </c>
      <c r="H810" s="12">
        <v>65861099.710000001</v>
      </c>
      <c r="I810" s="12">
        <v>30579111.02</v>
      </c>
      <c r="J810" s="12">
        <f t="shared" si="12"/>
        <v>-84066337.299999997</v>
      </c>
      <c r="K810" s="13">
        <v>0.18787833006865531</v>
      </c>
      <c r="L810" s="13">
        <v>0.12830616333515346</v>
      </c>
    </row>
    <row r="811" spans="1:12" ht="12.75" customHeight="1" x14ac:dyDescent="0.25">
      <c r="A811" s="1" t="s">
        <v>815</v>
      </c>
      <c r="B811" s="4" t="s">
        <v>2170</v>
      </c>
      <c r="C811" s="4" t="s">
        <v>2190</v>
      </c>
      <c r="D811" s="1" t="s">
        <v>4</v>
      </c>
      <c r="E811" s="1" t="s">
        <v>15</v>
      </c>
      <c r="F811" s="4" t="s">
        <v>2206</v>
      </c>
      <c r="G811" s="12">
        <v>8824444.0999999996</v>
      </c>
      <c r="H811" s="12">
        <v>19764905.899999999</v>
      </c>
      <c r="I811" s="12">
        <v>28120212.989999998</v>
      </c>
      <c r="J811" s="12">
        <f t="shared" si="12"/>
        <v>-39060674.789999999</v>
      </c>
      <c r="K811" s="13">
        <v>0.44647033204443437</v>
      </c>
      <c r="L811" s="13">
        <v>0.18428364186108007</v>
      </c>
    </row>
    <row r="812" spans="1:12" ht="12.75" customHeight="1" x14ac:dyDescent="0.25">
      <c r="A812" s="1" t="s">
        <v>816</v>
      </c>
      <c r="B812" s="4" t="s">
        <v>2179</v>
      </c>
      <c r="C812" s="4" t="s">
        <v>2193</v>
      </c>
      <c r="D812" s="1" t="s">
        <v>8</v>
      </c>
      <c r="E812" s="1" t="s">
        <v>15</v>
      </c>
      <c r="F812" s="4" t="s">
        <v>2206</v>
      </c>
      <c r="G812" s="12">
        <v>36317490.810000002</v>
      </c>
      <c r="H812" s="12">
        <v>88507420.460000008</v>
      </c>
      <c r="I812" s="12">
        <v>34267942.490000002</v>
      </c>
      <c r="J812" s="12">
        <f t="shared" si="12"/>
        <v>-86457872.140000015</v>
      </c>
      <c r="K812" s="13">
        <v>0.41033272262649784</v>
      </c>
      <c r="L812" s="13">
        <v>0.29580438564690065</v>
      </c>
    </row>
    <row r="813" spans="1:12" ht="12.75" customHeight="1" x14ac:dyDescent="0.25">
      <c r="A813" s="1" t="s">
        <v>817</v>
      </c>
      <c r="B813" s="4" t="s">
        <v>2174</v>
      </c>
      <c r="C813" s="4" t="s">
        <v>2190</v>
      </c>
      <c r="D813" s="1" t="s">
        <v>8</v>
      </c>
      <c r="E813" s="1" t="s">
        <v>5</v>
      </c>
      <c r="F813" s="4" t="s">
        <v>2212</v>
      </c>
      <c r="G813" s="12">
        <v>64130619.689999998</v>
      </c>
      <c r="H813" s="12">
        <v>69212658.920000002</v>
      </c>
      <c r="I813" s="12">
        <v>68997329.739999995</v>
      </c>
      <c r="J813" s="12">
        <f t="shared" si="12"/>
        <v>-74079368.969999999</v>
      </c>
      <c r="K813" s="13">
        <v>0.92657355880700787</v>
      </c>
      <c r="L813" s="13">
        <v>0.46400857356093789</v>
      </c>
    </row>
    <row r="814" spans="1:12" ht="12.75" customHeight="1" x14ac:dyDescent="0.25">
      <c r="A814" s="1" t="s">
        <v>818</v>
      </c>
      <c r="B814" s="4" t="s">
        <v>2169</v>
      </c>
      <c r="C814" s="4" t="s">
        <v>2186</v>
      </c>
      <c r="D814" s="1" t="s">
        <v>8</v>
      </c>
      <c r="E814" s="1" t="s">
        <v>5</v>
      </c>
      <c r="F814" s="4" t="s">
        <v>2206</v>
      </c>
      <c r="G814" s="12">
        <v>215727964.78999999</v>
      </c>
      <c r="H814" s="12">
        <v>327008289.53000003</v>
      </c>
      <c r="I814" s="12">
        <v>264641053.24000001</v>
      </c>
      <c r="J814" s="12">
        <f t="shared" si="12"/>
        <v>-375921377.98000002</v>
      </c>
      <c r="K814" s="13">
        <v>0.65970182315579773</v>
      </c>
      <c r="L814" s="13">
        <v>0.3646213207640846</v>
      </c>
    </row>
    <row r="815" spans="1:12" ht="12.75" customHeight="1" x14ac:dyDescent="0.25">
      <c r="A815" s="1" t="s">
        <v>819</v>
      </c>
      <c r="B815" s="4" t="s">
        <v>2179</v>
      </c>
      <c r="C815" s="4" t="s">
        <v>2193</v>
      </c>
      <c r="D815" s="1" t="s">
        <v>8</v>
      </c>
      <c r="E815" s="1" t="s">
        <v>5</v>
      </c>
      <c r="F815" s="4" t="s">
        <v>2206</v>
      </c>
      <c r="G815" s="12">
        <v>424326237.12</v>
      </c>
      <c r="H815" s="12">
        <v>403544743.45999998</v>
      </c>
      <c r="I815" s="12">
        <v>376547018.31999999</v>
      </c>
      <c r="J815" s="12">
        <f t="shared" si="12"/>
        <v>-355765524.65999997</v>
      </c>
      <c r="K815" s="13">
        <v>1.0514973717209624</v>
      </c>
      <c r="L815" s="13">
        <v>0.54394400493575235</v>
      </c>
    </row>
    <row r="816" spans="1:12" ht="12.75" customHeight="1" x14ac:dyDescent="0.25">
      <c r="A816" s="1" t="s">
        <v>820</v>
      </c>
      <c r="B816" s="4" t="s">
        <v>2179</v>
      </c>
      <c r="C816" s="4" t="s">
        <v>2193</v>
      </c>
      <c r="D816" s="1" t="s">
        <v>8</v>
      </c>
      <c r="E816" s="1" t="s">
        <v>15</v>
      </c>
      <c r="F816" s="4" t="s">
        <v>2206</v>
      </c>
      <c r="G816" s="12">
        <v>28530914.420000002</v>
      </c>
      <c r="H816" s="12">
        <v>141250219.78</v>
      </c>
      <c r="I816" s="12">
        <v>260573432.86000001</v>
      </c>
      <c r="J816" s="12">
        <f t="shared" si="12"/>
        <v>-373292738.22000003</v>
      </c>
      <c r="K816" s="13">
        <v>0.20198846036797297</v>
      </c>
      <c r="L816" s="13">
        <v>7.1003571423808864E-2</v>
      </c>
    </row>
    <row r="817" spans="1:12" ht="12.75" customHeight="1" x14ac:dyDescent="0.25">
      <c r="A817" s="1" t="s">
        <v>821</v>
      </c>
      <c r="B817" s="4" t="s">
        <v>2187</v>
      </c>
      <c r="C817" s="4" t="s">
        <v>2186</v>
      </c>
      <c r="D817" s="1" t="s">
        <v>89</v>
      </c>
      <c r="E817" s="1" t="s">
        <v>5</v>
      </c>
      <c r="F817" s="4" t="s">
        <v>2206</v>
      </c>
      <c r="G817" s="12">
        <v>772963474.76999998</v>
      </c>
      <c r="H817" s="12">
        <v>375127018.12</v>
      </c>
      <c r="I817" s="12">
        <v>3296495351.25</v>
      </c>
      <c r="J817" s="12">
        <f t="shared" si="12"/>
        <v>-2898658894.5999999</v>
      </c>
      <c r="K817" s="13">
        <v>2.0605379976196101</v>
      </c>
      <c r="L817" s="13">
        <v>0.21052368599187665</v>
      </c>
    </row>
    <row r="818" spans="1:12" ht="12.75" customHeight="1" x14ac:dyDescent="0.25">
      <c r="A818" s="1" t="s">
        <v>822</v>
      </c>
      <c r="B818" s="4" t="s">
        <v>2187</v>
      </c>
      <c r="C818" s="4" t="s">
        <v>2186</v>
      </c>
      <c r="D818" s="1" t="s">
        <v>89</v>
      </c>
      <c r="E818" s="1" t="s">
        <v>5</v>
      </c>
      <c r="F818" s="4" t="s">
        <v>2206</v>
      </c>
      <c r="G818" s="12">
        <v>443475523.67000002</v>
      </c>
      <c r="H818" s="12">
        <v>1646335501.0599999</v>
      </c>
      <c r="I818" s="12">
        <v>1856403259.4000001</v>
      </c>
      <c r="J818" s="12">
        <f t="shared" si="12"/>
        <v>-3059263236.79</v>
      </c>
      <c r="K818" s="13">
        <v>0.26937129363028767</v>
      </c>
      <c r="L818" s="13">
        <v>0.12660822116570297</v>
      </c>
    </row>
    <row r="819" spans="1:12" ht="12.75" customHeight="1" x14ac:dyDescent="0.25">
      <c r="A819" s="1" t="s">
        <v>823</v>
      </c>
      <c r="B819" s="4" t="s">
        <v>2173</v>
      </c>
      <c r="C819" s="4" t="s">
        <v>2190</v>
      </c>
      <c r="D819" s="1" t="s">
        <v>4</v>
      </c>
      <c r="E819" s="1" t="s">
        <v>5</v>
      </c>
      <c r="F819" s="4" t="s">
        <v>2210</v>
      </c>
      <c r="G819" s="12" t="s">
        <v>2199</v>
      </c>
      <c r="H819" s="12">
        <v>29749206.509999998</v>
      </c>
      <c r="I819" s="12">
        <v>26323165.699999999</v>
      </c>
      <c r="J819" s="12" t="str">
        <f t="shared" si="12"/>
        <v/>
      </c>
      <c r="K819" s="13" t="s">
        <v>2207</v>
      </c>
      <c r="L819" s="13" t="s">
        <v>2207</v>
      </c>
    </row>
    <row r="820" spans="1:12" ht="12.75" customHeight="1" x14ac:dyDescent="0.25">
      <c r="A820" s="1" t="s">
        <v>824</v>
      </c>
      <c r="B820" s="4" t="s">
        <v>2172</v>
      </c>
      <c r="C820" s="4" t="s">
        <v>2186</v>
      </c>
      <c r="D820" s="1" t="s">
        <v>4</v>
      </c>
      <c r="E820" s="1" t="s">
        <v>5</v>
      </c>
      <c r="F820" s="4" t="s">
        <v>2206</v>
      </c>
      <c r="G820" s="12">
        <v>386525.66</v>
      </c>
      <c r="H820" s="12">
        <v>17355327.800000001</v>
      </c>
      <c r="I820" s="12">
        <v>32815187.27</v>
      </c>
      <c r="J820" s="12">
        <f t="shared" si="12"/>
        <v>-49783989.409999996</v>
      </c>
      <c r="K820" s="13">
        <v>2.2271297001950026E-2</v>
      </c>
      <c r="L820" s="13">
        <v>7.7042394215148724E-3</v>
      </c>
    </row>
    <row r="821" spans="1:12" ht="12.75" customHeight="1" x14ac:dyDescent="0.25">
      <c r="A821" s="1" t="s">
        <v>825</v>
      </c>
      <c r="B821" s="4" t="s">
        <v>2174</v>
      </c>
      <c r="C821" s="4" t="s">
        <v>2190</v>
      </c>
      <c r="D821" s="1" t="s">
        <v>4</v>
      </c>
      <c r="E821" s="1" t="s">
        <v>15</v>
      </c>
      <c r="F821" s="4" t="s">
        <v>2206</v>
      </c>
      <c r="G821" s="12">
        <v>11594384.539999999</v>
      </c>
      <c r="H821" s="12">
        <v>47977641.18</v>
      </c>
      <c r="I821" s="12">
        <v>60056066.329999998</v>
      </c>
      <c r="J821" s="12">
        <f t="shared" si="12"/>
        <v>-96439322.969999999</v>
      </c>
      <c r="K821" s="13">
        <v>0.24166224630554042</v>
      </c>
      <c r="L821" s="13">
        <v>0.10732191653171563</v>
      </c>
    </row>
    <row r="822" spans="1:12" ht="12.75" customHeight="1" x14ac:dyDescent="0.25">
      <c r="A822" s="1" t="s">
        <v>826</v>
      </c>
      <c r="B822" s="4" t="s">
        <v>2172</v>
      </c>
      <c r="C822" s="4" t="s">
        <v>2186</v>
      </c>
      <c r="D822" s="1" t="s">
        <v>4</v>
      </c>
      <c r="E822" s="1" t="s">
        <v>15</v>
      </c>
      <c r="F822" s="4" t="s">
        <v>2210</v>
      </c>
      <c r="G822" s="12" t="s">
        <v>2199</v>
      </c>
      <c r="H822" s="12">
        <v>27778004.780000001</v>
      </c>
      <c r="I822" s="12">
        <v>21555933.670000002</v>
      </c>
      <c r="J822" s="12" t="str">
        <f t="shared" si="12"/>
        <v/>
      </c>
      <c r="K822" s="13" t="s">
        <v>2207</v>
      </c>
      <c r="L822" s="13" t="s">
        <v>2207</v>
      </c>
    </row>
    <row r="823" spans="1:12" ht="12.75" customHeight="1" x14ac:dyDescent="0.25">
      <c r="A823" s="1" t="s">
        <v>827</v>
      </c>
      <c r="B823" s="4" t="s">
        <v>2172</v>
      </c>
      <c r="C823" s="4" t="s">
        <v>2186</v>
      </c>
      <c r="D823" s="1" t="s">
        <v>4</v>
      </c>
      <c r="E823" s="1" t="s">
        <v>15</v>
      </c>
      <c r="F823" s="4" t="s">
        <v>2206</v>
      </c>
      <c r="G823" s="12">
        <v>300798.62</v>
      </c>
      <c r="H823" s="12">
        <v>24301363.850000001</v>
      </c>
      <c r="I823" s="12">
        <v>28546965.800000001</v>
      </c>
      <c r="J823" s="12">
        <f t="shared" si="12"/>
        <v>-52547531.030000001</v>
      </c>
      <c r="K823" s="13">
        <v>1.2377849319761531E-2</v>
      </c>
      <c r="L823" s="13">
        <v>5.6917337216163075E-3</v>
      </c>
    </row>
    <row r="824" spans="1:12" ht="12.75" customHeight="1" x14ac:dyDescent="0.25">
      <c r="A824" s="1" t="s">
        <v>828</v>
      </c>
      <c r="B824" s="4" t="s">
        <v>2188</v>
      </c>
      <c r="C824" s="4" t="s">
        <v>2191</v>
      </c>
      <c r="D824" s="1" t="s">
        <v>8</v>
      </c>
      <c r="E824" s="1" t="s">
        <v>5</v>
      </c>
      <c r="F824" s="4" t="s">
        <v>2206</v>
      </c>
      <c r="G824" s="12">
        <v>106236586.23</v>
      </c>
      <c r="H824" s="12">
        <v>303711593.75</v>
      </c>
      <c r="I824" s="12">
        <v>273239730.45999998</v>
      </c>
      <c r="J824" s="12">
        <f t="shared" si="12"/>
        <v>-470714737.97999996</v>
      </c>
      <c r="K824" s="13">
        <v>0.34979430623069524</v>
      </c>
      <c r="L824" s="13">
        <v>0.1841344005501091</v>
      </c>
    </row>
    <row r="825" spans="1:12" ht="12.75" customHeight="1" x14ac:dyDescent="0.25">
      <c r="A825" s="1" t="s">
        <v>829</v>
      </c>
      <c r="B825" s="4" t="s">
        <v>2184</v>
      </c>
      <c r="C825" s="4" t="s">
        <v>2193</v>
      </c>
      <c r="D825" s="1" t="s">
        <v>4</v>
      </c>
      <c r="E825" s="1" t="s">
        <v>5</v>
      </c>
      <c r="F825" s="4" t="s">
        <v>2206</v>
      </c>
      <c r="G825" s="12">
        <v>27411419.559999999</v>
      </c>
      <c r="H825" s="12">
        <v>24891061.32</v>
      </c>
      <c r="I825" s="12">
        <v>26687408.969999999</v>
      </c>
      <c r="J825" s="12">
        <f t="shared" si="12"/>
        <v>-24167050.73</v>
      </c>
      <c r="K825" s="13">
        <v>1.1012555554621886</v>
      </c>
      <c r="L825" s="13">
        <v>0.53145080507194697</v>
      </c>
    </row>
    <row r="826" spans="1:12" ht="12.75" customHeight="1" x14ac:dyDescent="0.25">
      <c r="A826" s="1" t="s">
        <v>830</v>
      </c>
      <c r="B826" s="4" t="s">
        <v>2170</v>
      </c>
      <c r="C826" s="4" t="s">
        <v>2190</v>
      </c>
      <c r="D826" s="1" t="s">
        <v>4</v>
      </c>
      <c r="E826" s="1" t="s">
        <v>15</v>
      </c>
      <c r="F826" s="4" t="s">
        <v>2210</v>
      </c>
      <c r="G826" s="12" t="s">
        <v>2199</v>
      </c>
      <c r="H826" s="12">
        <v>11984560.550000001</v>
      </c>
      <c r="I826" s="12">
        <v>10030561.23</v>
      </c>
      <c r="J826" s="12" t="str">
        <f t="shared" si="12"/>
        <v/>
      </c>
      <c r="K826" s="13" t="s">
        <v>2207</v>
      </c>
      <c r="L826" s="13" t="s">
        <v>2207</v>
      </c>
    </row>
    <row r="827" spans="1:12" ht="12.75" customHeight="1" x14ac:dyDescent="0.25">
      <c r="A827" s="1" t="s">
        <v>831</v>
      </c>
      <c r="B827" s="4" t="s">
        <v>2172</v>
      </c>
      <c r="C827" s="4" t="s">
        <v>2186</v>
      </c>
      <c r="D827" s="1" t="s">
        <v>4</v>
      </c>
      <c r="E827" s="1" t="s">
        <v>15</v>
      </c>
      <c r="F827" s="4" t="s">
        <v>2210</v>
      </c>
      <c r="G827" s="12">
        <v>19944660.920000002</v>
      </c>
      <c r="H827" s="12">
        <v>27587500.219999999</v>
      </c>
      <c r="I827" s="12">
        <v>20236807.509999998</v>
      </c>
      <c r="J827" s="12">
        <f t="shared" si="12"/>
        <v>-27879646.809999995</v>
      </c>
      <c r="K827" s="13">
        <v>0.72296006383140154</v>
      </c>
      <c r="L827" s="13">
        <v>0.41704024306218646</v>
      </c>
    </row>
    <row r="828" spans="1:12" ht="12.75" customHeight="1" x14ac:dyDescent="0.25">
      <c r="A828" s="1" t="s">
        <v>832</v>
      </c>
      <c r="B828" s="4" t="s">
        <v>2184</v>
      </c>
      <c r="C828" s="4" t="s">
        <v>2193</v>
      </c>
      <c r="D828" s="1" t="s">
        <v>4</v>
      </c>
      <c r="E828" s="1" t="s">
        <v>15</v>
      </c>
      <c r="F828" s="4" t="s">
        <v>2206</v>
      </c>
      <c r="G828" s="12">
        <v>11818205.039999999</v>
      </c>
      <c r="H828" s="12">
        <v>40260326.43</v>
      </c>
      <c r="I828" s="12">
        <v>28536322.98</v>
      </c>
      <c r="J828" s="12">
        <f t="shared" si="12"/>
        <v>-56978444.370000005</v>
      </c>
      <c r="K828" s="13">
        <v>0.29354468997036393</v>
      </c>
      <c r="L828" s="13">
        <v>0.17178460203153664</v>
      </c>
    </row>
    <row r="829" spans="1:12" ht="12.75" customHeight="1" x14ac:dyDescent="0.25">
      <c r="A829" s="1" t="s">
        <v>833</v>
      </c>
      <c r="B829" s="4" t="s">
        <v>2185</v>
      </c>
      <c r="C829" s="4" t="s">
        <v>2193</v>
      </c>
      <c r="D829" s="1" t="s">
        <v>4</v>
      </c>
      <c r="E829" s="1" t="s">
        <v>15</v>
      </c>
      <c r="F829" s="4" t="s">
        <v>2206</v>
      </c>
      <c r="G829" s="12">
        <v>69980797.25</v>
      </c>
      <c r="H829" s="12">
        <v>97566611.680000007</v>
      </c>
      <c r="I829" s="12">
        <v>80476327.090000004</v>
      </c>
      <c r="J829" s="12">
        <f t="shared" si="12"/>
        <v>-108062141.52000001</v>
      </c>
      <c r="K829" s="13">
        <v>0.7172617358028559</v>
      </c>
      <c r="L829" s="13">
        <v>0.39305572988998355</v>
      </c>
    </row>
    <row r="830" spans="1:12" ht="12.75" customHeight="1" x14ac:dyDescent="0.25">
      <c r="A830" s="1" t="s">
        <v>834</v>
      </c>
      <c r="B830" s="4" t="s">
        <v>2170</v>
      </c>
      <c r="C830" s="4" t="s">
        <v>2190</v>
      </c>
      <c r="D830" s="1" t="s">
        <v>8</v>
      </c>
      <c r="E830" s="1" t="s">
        <v>5</v>
      </c>
      <c r="F830" s="4" t="s">
        <v>2206</v>
      </c>
      <c r="G830" s="12">
        <v>28101185.800000001</v>
      </c>
      <c r="H830" s="12">
        <v>33262835.07</v>
      </c>
      <c r="I830" s="12">
        <v>120590668.67</v>
      </c>
      <c r="J830" s="12">
        <f t="shared" si="12"/>
        <v>-125752317.94</v>
      </c>
      <c r="K830" s="13">
        <v>0.84482232921103806</v>
      </c>
      <c r="L830" s="13">
        <v>0.18264898177092367</v>
      </c>
    </row>
    <row r="831" spans="1:12" ht="12.75" customHeight="1" x14ac:dyDescent="0.25">
      <c r="A831" s="1" t="s">
        <v>835</v>
      </c>
      <c r="B831" s="4" t="s">
        <v>2187</v>
      </c>
      <c r="C831" s="4" t="s">
        <v>2186</v>
      </c>
      <c r="D831" s="1" t="s">
        <v>8</v>
      </c>
      <c r="E831" s="1" t="s">
        <v>5</v>
      </c>
      <c r="F831" s="4" t="s">
        <v>2206</v>
      </c>
      <c r="G831" s="12">
        <v>81718445.200000003</v>
      </c>
      <c r="H831" s="12">
        <v>46519595.880000003</v>
      </c>
      <c r="I831" s="12">
        <v>53824581.060000002</v>
      </c>
      <c r="J831" s="12">
        <f t="shared" si="12"/>
        <v>-18625731.740000002</v>
      </c>
      <c r="K831" s="13">
        <v>1.756645638341259</v>
      </c>
      <c r="L831" s="13">
        <v>0.8143815385407257</v>
      </c>
    </row>
    <row r="832" spans="1:12" ht="12.75" customHeight="1" x14ac:dyDescent="0.25">
      <c r="A832" s="1" t="s">
        <v>836</v>
      </c>
      <c r="B832" s="4" t="s">
        <v>2167</v>
      </c>
      <c r="C832" s="4" t="s">
        <v>2192</v>
      </c>
      <c r="D832" s="1" t="s">
        <v>8</v>
      </c>
      <c r="E832" s="1" t="s">
        <v>5</v>
      </c>
      <c r="F832" s="4" t="s">
        <v>2210</v>
      </c>
      <c r="G832" s="12">
        <v>115848580.01000001</v>
      </c>
      <c r="H832" s="12">
        <v>89011104.290000007</v>
      </c>
      <c r="I832" s="12">
        <v>137734661.02000001</v>
      </c>
      <c r="J832" s="12">
        <f t="shared" si="12"/>
        <v>-110897185.30000001</v>
      </c>
      <c r="K832" s="13">
        <v>1.3015070527893122</v>
      </c>
      <c r="L832" s="13">
        <v>0.51091838408366874</v>
      </c>
    </row>
    <row r="833" spans="1:12" ht="12.75" customHeight="1" x14ac:dyDescent="0.25">
      <c r="A833" s="1" t="s">
        <v>837</v>
      </c>
      <c r="B833" s="4" t="s">
        <v>2184</v>
      </c>
      <c r="C833" s="4" t="s">
        <v>2193</v>
      </c>
      <c r="D833" s="1" t="s">
        <v>8</v>
      </c>
      <c r="E833" s="1" t="s">
        <v>15</v>
      </c>
      <c r="F833" s="4" t="s">
        <v>2206</v>
      </c>
      <c r="G833" s="12">
        <v>125030455.36</v>
      </c>
      <c r="H833" s="12">
        <v>139734370.62</v>
      </c>
      <c r="I833" s="12">
        <v>116801679.84</v>
      </c>
      <c r="J833" s="12">
        <f t="shared" si="12"/>
        <v>-131505595.10000001</v>
      </c>
      <c r="K833" s="13">
        <v>0.89477237994661674</v>
      </c>
      <c r="L833" s="13">
        <v>0.48737966900092733</v>
      </c>
    </row>
    <row r="834" spans="1:12" ht="12.75" customHeight="1" x14ac:dyDescent="0.25">
      <c r="A834" s="1" t="s">
        <v>838</v>
      </c>
      <c r="B834" s="4" t="s">
        <v>2187</v>
      </c>
      <c r="C834" s="4" t="s">
        <v>2186</v>
      </c>
      <c r="D834" s="1" t="s">
        <v>8</v>
      </c>
      <c r="E834" s="1" t="s">
        <v>5</v>
      </c>
      <c r="F834" s="4" t="s">
        <v>2206</v>
      </c>
      <c r="G834" s="12">
        <v>611399344.38</v>
      </c>
      <c r="H834" s="12">
        <v>482115858.64999998</v>
      </c>
      <c r="I834" s="12">
        <v>643749659.13</v>
      </c>
      <c r="J834" s="12">
        <f t="shared" si="12"/>
        <v>-514466173.39999998</v>
      </c>
      <c r="K834" s="13">
        <v>1.2681585419986268</v>
      </c>
      <c r="L834" s="13">
        <v>0.54304829015952738</v>
      </c>
    </row>
    <row r="835" spans="1:12" ht="12.75" customHeight="1" x14ac:dyDescent="0.25">
      <c r="A835" s="1" t="s">
        <v>839</v>
      </c>
      <c r="B835" s="4" t="s">
        <v>2178</v>
      </c>
      <c r="C835" s="4" t="s">
        <v>2192</v>
      </c>
      <c r="D835" s="1" t="s">
        <v>4</v>
      </c>
      <c r="E835" s="1" t="s">
        <v>5</v>
      </c>
      <c r="F835" s="4" t="s">
        <v>2206</v>
      </c>
      <c r="G835" s="12">
        <v>1752092.85</v>
      </c>
      <c r="H835" s="12">
        <v>10668889.67</v>
      </c>
      <c r="I835" s="12">
        <v>16732464.08</v>
      </c>
      <c r="J835" s="12">
        <f t="shared" si="12"/>
        <v>-25649260.899999999</v>
      </c>
      <c r="K835" s="13">
        <v>0.16422447922830569</v>
      </c>
      <c r="L835" s="13">
        <v>6.3941835355488599E-2</v>
      </c>
    </row>
    <row r="836" spans="1:12" ht="12.75" customHeight="1" x14ac:dyDescent="0.25">
      <c r="A836" s="1" t="s">
        <v>840</v>
      </c>
      <c r="B836" s="4" t="s">
        <v>2164</v>
      </c>
      <c r="C836" s="4" t="s">
        <v>2191</v>
      </c>
      <c r="D836" s="1" t="s">
        <v>8</v>
      </c>
      <c r="E836" s="1" t="s">
        <v>5</v>
      </c>
      <c r="F836" s="4" t="s">
        <v>2210</v>
      </c>
      <c r="G836" s="12">
        <v>39572310.390000001</v>
      </c>
      <c r="H836" s="12">
        <v>10860005.609999999</v>
      </c>
      <c r="I836" s="12">
        <v>121005377.41</v>
      </c>
      <c r="J836" s="12">
        <f t="shared" si="12"/>
        <v>-92293072.629999995</v>
      </c>
      <c r="K836" s="13">
        <v>3.6438572696096427</v>
      </c>
      <c r="L836" s="13">
        <v>0.30009627609391676</v>
      </c>
    </row>
    <row r="837" spans="1:12" ht="12.75" customHeight="1" x14ac:dyDescent="0.25">
      <c r="A837" s="1" t="s">
        <v>841</v>
      </c>
      <c r="B837" s="4" t="s">
        <v>2184</v>
      </c>
      <c r="C837" s="4" t="s">
        <v>2193</v>
      </c>
      <c r="D837" s="1" t="s">
        <v>4</v>
      </c>
      <c r="E837" s="1" t="s">
        <v>15</v>
      </c>
      <c r="F837" s="4" t="s">
        <v>2206</v>
      </c>
      <c r="G837" s="12">
        <v>28788057.489999998</v>
      </c>
      <c r="H837" s="12">
        <v>40050131.32</v>
      </c>
      <c r="I837" s="12">
        <v>19494514.23</v>
      </c>
      <c r="J837" s="12">
        <f t="shared" si="12"/>
        <v>-30756588.060000002</v>
      </c>
      <c r="K837" s="13">
        <v>0.71880057670682307</v>
      </c>
      <c r="L837" s="13">
        <v>0.48347012941451628</v>
      </c>
    </row>
    <row r="838" spans="1:12" ht="12.75" customHeight="1" x14ac:dyDescent="0.25">
      <c r="A838" s="1" t="s">
        <v>842</v>
      </c>
      <c r="B838" s="4" t="s">
        <v>2170</v>
      </c>
      <c r="C838" s="4" t="s">
        <v>2190</v>
      </c>
      <c r="D838" s="1" t="s">
        <v>4</v>
      </c>
      <c r="E838" s="1" t="s">
        <v>5</v>
      </c>
      <c r="F838" s="4" t="s">
        <v>2206</v>
      </c>
      <c r="G838" s="12">
        <v>22390702.48</v>
      </c>
      <c r="H838" s="12">
        <v>35823320.979999997</v>
      </c>
      <c r="I838" s="12">
        <v>73349032.800000012</v>
      </c>
      <c r="J838" s="12">
        <f t="shared" ref="J838:J901" si="13">IF(OR(G838="",G838=0,G838="-",H838="",I838=""),"",G838-H838-I838)</f>
        <v>-86781651.300000012</v>
      </c>
      <c r="K838" s="13">
        <v>0.62503145625445033</v>
      </c>
      <c r="L838" s="13">
        <v>0.2050949870067004</v>
      </c>
    </row>
    <row r="839" spans="1:12" ht="12.75" customHeight="1" x14ac:dyDescent="0.25">
      <c r="A839" s="1" t="s">
        <v>843</v>
      </c>
      <c r="B839" s="4" t="s">
        <v>2177</v>
      </c>
      <c r="C839" s="4" t="s">
        <v>2192</v>
      </c>
      <c r="D839" s="1" t="s">
        <v>8</v>
      </c>
      <c r="E839" s="1" t="s">
        <v>15</v>
      </c>
      <c r="F839" s="4" t="s">
        <v>2206</v>
      </c>
      <c r="G839" s="12">
        <v>12659865.949999999</v>
      </c>
      <c r="H839" s="12">
        <v>72322920.359999999</v>
      </c>
      <c r="I839" s="12">
        <v>90393176.260000005</v>
      </c>
      <c r="J839" s="12">
        <f t="shared" si="13"/>
        <v>-150056230.67000002</v>
      </c>
      <c r="K839" s="13">
        <v>0.17504638760414126</v>
      </c>
      <c r="L839" s="13">
        <v>7.7803402447425299E-2</v>
      </c>
    </row>
    <row r="840" spans="1:12" ht="12.75" customHeight="1" x14ac:dyDescent="0.25">
      <c r="A840" s="1" t="s">
        <v>844</v>
      </c>
      <c r="B840" s="4" t="s">
        <v>2179</v>
      </c>
      <c r="C840" s="4" t="s">
        <v>2193</v>
      </c>
      <c r="D840" s="1" t="s">
        <v>8</v>
      </c>
      <c r="E840" s="1" t="s">
        <v>15</v>
      </c>
      <c r="F840" s="4" t="s">
        <v>2206</v>
      </c>
      <c r="G840" s="12">
        <v>12336560.48</v>
      </c>
      <c r="H840" s="12">
        <v>109507811.79000001</v>
      </c>
      <c r="I840" s="12">
        <v>73083760.420000002</v>
      </c>
      <c r="J840" s="12">
        <f t="shared" si="13"/>
        <v>-170255011.73000002</v>
      </c>
      <c r="K840" s="13">
        <v>0.11265461594335817</v>
      </c>
      <c r="L840" s="13">
        <v>6.7563690539953425E-2</v>
      </c>
    </row>
    <row r="841" spans="1:12" ht="12.75" customHeight="1" x14ac:dyDescent="0.25">
      <c r="A841" s="1" t="s">
        <v>845</v>
      </c>
      <c r="B841" s="4" t="s">
        <v>2184</v>
      </c>
      <c r="C841" s="4" t="s">
        <v>2193</v>
      </c>
      <c r="D841" s="1" t="s">
        <v>4</v>
      </c>
      <c r="E841" s="1" t="s">
        <v>15</v>
      </c>
      <c r="F841" s="4" t="s">
        <v>2206</v>
      </c>
      <c r="G841" s="12">
        <v>32955678.850000001</v>
      </c>
      <c r="H841" s="12">
        <v>27392443.239999998</v>
      </c>
      <c r="I841" s="12">
        <v>24857857.210000001</v>
      </c>
      <c r="J841" s="12">
        <f t="shared" si="13"/>
        <v>-19294621.599999998</v>
      </c>
      <c r="K841" s="13">
        <v>1.2030938080717186</v>
      </c>
      <c r="L841" s="13">
        <v>0.63072706886224228</v>
      </c>
    </row>
    <row r="842" spans="1:12" ht="12.75" customHeight="1" x14ac:dyDescent="0.25">
      <c r="A842" s="1" t="s">
        <v>846</v>
      </c>
      <c r="B842" s="4" t="s">
        <v>2166</v>
      </c>
      <c r="C842" s="4" t="s">
        <v>2192</v>
      </c>
      <c r="D842" s="1" t="s">
        <v>8</v>
      </c>
      <c r="E842" s="1" t="s">
        <v>5</v>
      </c>
      <c r="F842" s="4" t="s">
        <v>2210</v>
      </c>
      <c r="G842" s="12" t="s">
        <v>2199</v>
      </c>
      <c r="H842" s="12">
        <v>7227161.2400000002</v>
      </c>
      <c r="I842" s="12">
        <v>40290000.689999998</v>
      </c>
      <c r="J842" s="12" t="str">
        <f t="shared" si="13"/>
        <v/>
      </c>
      <c r="K842" s="13" t="s">
        <v>2207</v>
      </c>
      <c r="L842" s="13" t="s">
        <v>2207</v>
      </c>
    </row>
    <row r="843" spans="1:12" ht="12.75" customHeight="1" x14ac:dyDescent="0.25">
      <c r="A843" s="1" t="s">
        <v>847</v>
      </c>
      <c r="B843" s="4" t="s">
        <v>2167</v>
      </c>
      <c r="C843" s="4" t="s">
        <v>2192</v>
      </c>
      <c r="D843" s="1" t="s">
        <v>4</v>
      </c>
      <c r="E843" s="1" t="s">
        <v>5</v>
      </c>
      <c r="F843" s="4" t="s">
        <v>2210</v>
      </c>
      <c r="G843" s="12">
        <v>9275880.370000001</v>
      </c>
      <c r="H843" s="12">
        <v>7395355.0800000001</v>
      </c>
      <c r="I843" s="12">
        <v>29738480.350000001</v>
      </c>
      <c r="J843" s="12">
        <f t="shared" si="13"/>
        <v>-27857955.060000002</v>
      </c>
      <c r="K843" s="13">
        <v>1.2542846516032333</v>
      </c>
      <c r="L843" s="13">
        <v>0.24979591422722047</v>
      </c>
    </row>
    <row r="844" spans="1:12" ht="12.75" customHeight="1" x14ac:dyDescent="0.25">
      <c r="A844" s="1" t="s">
        <v>848</v>
      </c>
      <c r="B844" s="4" t="s">
        <v>2177</v>
      </c>
      <c r="C844" s="4" t="s">
        <v>2192</v>
      </c>
      <c r="D844" s="1" t="s">
        <v>8</v>
      </c>
      <c r="E844" s="1" t="s">
        <v>15</v>
      </c>
      <c r="F844" s="4" t="s">
        <v>2206</v>
      </c>
      <c r="G844" s="12">
        <v>532041.14</v>
      </c>
      <c r="H844" s="12">
        <v>47216563.100000001</v>
      </c>
      <c r="I844" s="12">
        <v>38293145.520000003</v>
      </c>
      <c r="J844" s="12">
        <f t="shared" si="13"/>
        <v>-84977667.480000004</v>
      </c>
      <c r="K844" s="13">
        <v>1.1268103925166887E-2</v>
      </c>
      <c r="L844" s="13">
        <v>6.2219968771541345E-3</v>
      </c>
    </row>
    <row r="845" spans="1:12" ht="12.75" customHeight="1" x14ac:dyDescent="0.25">
      <c r="A845" s="1" t="s">
        <v>849</v>
      </c>
      <c r="B845" s="4" t="s">
        <v>2179</v>
      </c>
      <c r="C845" s="4" t="s">
        <v>2193</v>
      </c>
      <c r="D845" s="1" t="s">
        <v>8</v>
      </c>
      <c r="E845" s="1" t="s">
        <v>15</v>
      </c>
      <c r="F845" s="4" t="s">
        <v>2210</v>
      </c>
      <c r="G845" s="12">
        <v>85704124.920000002</v>
      </c>
      <c r="H845" s="12">
        <v>216639283.74000001</v>
      </c>
      <c r="I845" s="12">
        <v>157437725.66999999</v>
      </c>
      <c r="J845" s="12">
        <f t="shared" si="13"/>
        <v>-288372884.49000001</v>
      </c>
      <c r="K845" s="13">
        <v>0.39560749758967051</v>
      </c>
      <c r="L845" s="13">
        <v>0.22910823911679007</v>
      </c>
    </row>
    <row r="846" spans="1:12" ht="12.75" customHeight="1" x14ac:dyDescent="0.25">
      <c r="A846" s="1" t="s">
        <v>850</v>
      </c>
      <c r="B846" s="4" t="s">
        <v>2169</v>
      </c>
      <c r="C846" s="4" t="s">
        <v>2186</v>
      </c>
      <c r="D846" s="1" t="s">
        <v>4</v>
      </c>
      <c r="E846" s="1" t="s">
        <v>15</v>
      </c>
      <c r="F846" s="4" t="s">
        <v>2210</v>
      </c>
      <c r="G846" s="12">
        <v>20299398.629999999</v>
      </c>
      <c r="H846" s="12">
        <v>30397024.550000001</v>
      </c>
      <c r="I846" s="12">
        <v>22110330.640000001</v>
      </c>
      <c r="J846" s="12">
        <f t="shared" si="13"/>
        <v>-32207956.560000002</v>
      </c>
      <c r="K846" s="13">
        <v>0.66780873886552816</v>
      </c>
      <c r="L846" s="13">
        <v>0.38660104963477593</v>
      </c>
    </row>
    <row r="847" spans="1:12" ht="12.75" customHeight="1" x14ac:dyDescent="0.25">
      <c r="A847" s="1" t="s">
        <v>851</v>
      </c>
      <c r="B847" s="4" t="s">
        <v>2184</v>
      </c>
      <c r="C847" s="4" t="s">
        <v>2193</v>
      </c>
      <c r="D847" s="1" t="s">
        <v>4</v>
      </c>
      <c r="E847" s="1" t="s">
        <v>15</v>
      </c>
      <c r="F847" s="4" t="s">
        <v>2206</v>
      </c>
      <c r="G847" s="12">
        <v>25878402.09</v>
      </c>
      <c r="H847" s="12">
        <v>36673115.440000013</v>
      </c>
      <c r="I847" s="12">
        <v>28063385.32</v>
      </c>
      <c r="J847" s="12">
        <f t="shared" si="13"/>
        <v>-38858098.670000017</v>
      </c>
      <c r="K847" s="13">
        <v>0.70565049572455929</v>
      </c>
      <c r="L847" s="13">
        <v>0.39974978236682801</v>
      </c>
    </row>
    <row r="848" spans="1:12" ht="12.75" customHeight="1" x14ac:dyDescent="0.25">
      <c r="A848" s="1" t="s">
        <v>852</v>
      </c>
      <c r="B848" s="4" t="s">
        <v>2177</v>
      </c>
      <c r="C848" s="4" t="s">
        <v>2192</v>
      </c>
      <c r="D848" s="1" t="s">
        <v>4</v>
      </c>
      <c r="E848" s="1" t="s">
        <v>15</v>
      </c>
      <c r="F848" s="4" t="s">
        <v>2212</v>
      </c>
      <c r="G848" s="12" t="s">
        <v>2199</v>
      </c>
      <c r="H848" s="12">
        <v>30931416.899999999</v>
      </c>
      <c r="I848" s="12">
        <v>18885786.510000002</v>
      </c>
      <c r="J848" s="12" t="str">
        <f t="shared" si="13"/>
        <v/>
      </c>
      <c r="K848" s="13" t="s">
        <v>2207</v>
      </c>
      <c r="L848" s="13" t="s">
        <v>2207</v>
      </c>
    </row>
    <row r="849" spans="1:12" ht="12.75" customHeight="1" x14ac:dyDescent="0.25">
      <c r="A849" s="1" t="s">
        <v>853</v>
      </c>
      <c r="B849" s="4" t="s">
        <v>2184</v>
      </c>
      <c r="C849" s="4" t="s">
        <v>2193</v>
      </c>
      <c r="D849" s="1" t="s">
        <v>4</v>
      </c>
      <c r="E849" s="1" t="s">
        <v>15</v>
      </c>
      <c r="F849" s="4" t="s">
        <v>2206</v>
      </c>
      <c r="G849" s="12">
        <v>11248155.59</v>
      </c>
      <c r="H849" s="12">
        <v>28456496.620000001</v>
      </c>
      <c r="I849" s="12">
        <v>13785511.699999999</v>
      </c>
      <c r="J849" s="12">
        <f t="shared" si="13"/>
        <v>-30993852.73</v>
      </c>
      <c r="K849" s="13">
        <v>0.39527548806181889</v>
      </c>
      <c r="L849" s="13">
        <v>0.26627890191183029</v>
      </c>
    </row>
    <row r="850" spans="1:12" ht="12.75" customHeight="1" x14ac:dyDescent="0.25">
      <c r="A850" s="1" t="s">
        <v>854</v>
      </c>
      <c r="B850" s="4" t="s">
        <v>2172</v>
      </c>
      <c r="C850" s="4" t="s">
        <v>2186</v>
      </c>
      <c r="D850" s="1" t="s">
        <v>8</v>
      </c>
      <c r="E850" s="1" t="s">
        <v>5</v>
      </c>
      <c r="F850" s="4" t="s">
        <v>2210</v>
      </c>
      <c r="G850" s="12">
        <v>317894571.29000002</v>
      </c>
      <c r="H850" s="12">
        <v>117336203.86</v>
      </c>
      <c r="I850" s="12">
        <v>184370304.31</v>
      </c>
      <c r="J850" s="12">
        <f t="shared" si="13"/>
        <v>16188063.120000005</v>
      </c>
      <c r="K850" s="13">
        <v>2.7092624512490344</v>
      </c>
      <c r="L850" s="13">
        <v>1.0536550014057988</v>
      </c>
    </row>
    <row r="851" spans="1:12" ht="12.75" customHeight="1" x14ac:dyDescent="0.25">
      <c r="A851" s="1" t="s">
        <v>855</v>
      </c>
      <c r="B851" s="4" t="s">
        <v>2184</v>
      </c>
      <c r="C851" s="4" t="s">
        <v>2193</v>
      </c>
      <c r="D851" s="1" t="s">
        <v>4</v>
      </c>
      <c r="E851" s="1" t="s">
        <v>5</v>
      </c>
      <c r="F851" s="4" t="s">
        <v>2206</v>
      </c>
      <c r="G851" s="12">
        <v>63858168</v>
      </c>
      <c r="H851" s="12">
        <v>31739094</v>
      </c>
      <c r="I851" s="12">
        <v>90241431.120000005</v>
      </c>
      <c r="J851" s="12">
        <f t="shared" si="13"/>
        <v>-58122357.120000005</v>
      </c>
      <c r="K851" s="13">
        <v>2.011971986345924</v>
      </c>
      <c r="L851" s="13">
        <v>0.52351117473202102</v>
      </c>
    </row>
    <row r="852" spans="1:12" ht="12.75" customHeight="1" x14ac:dyDescent="0.25">
      <c r="A852" s="1" t="s">
        <v>856</v>
      </c>
      <c r="B852" s="4" t="s">
        <v>2167</v>
      </c>
      <c r="C852" s="4" t="s">
        <v>2192</v>
      </c>
      <c r="D852" s="1" t="s">
        <v>8</v>
      </c>
      <c r="E852" s="1" t="s">
        <v>15</v>
      </c>
      <c r="F852" s="4" t="s">
        <v>2206</v>
      </c>
      <c r="G852" s="12">
        <v>14394456.300000001</v>
      </c>
      <c r="H852" s="12">
        <v>116864460.63</v>
      </c>
      <c r="I852" s="12">
        <v>116046593.20999999</v>
      </c>
      <c r="J852" s="12">
        <f t="shared" si="13"/>
        <v>-218516597.53999999</v>
      </c>
      <c r="K852" s="13">
        <v>0.12317223065422538</v>
      </c>
      <c r="L852" s="13">
        <v>6.1802375038362854E-2</v>
      </c>
    </row>
    <row r="853" spans="1:12" ht="12.75" customHeight="1" x14ac:dyDescent="0.25">
      <c r="A853" s="1" t="s">
        <v>857</v>
      </c>
      <c r="B853" s="4" t="s">
        <v>2185</v>
      </c>
      <c r="C853" s="4" t="s">
        <v>2193</v>
      </c>
      <c r="D853" s="1" t="s">
        <v>8</v>
      </c>
      <c r="E853" s="1" t="s">
        <v>15</v>
      </c>
      <c r="F853" s="4" t="s">
        <v>2206</v>
      </c>
      <c r="G853" s="12">
        <v>100068660.58</v>
      </c>
      <c r="H853" s="12">
        <v>189504855.90000001</v>
      </c>
      <c r="I853" s="12">
        <v>197343901.08000001</v>
      </c>
      <c r="J853" s="12">
        <f t="shared" si="13"/>
        <v>-286780096.40000004</v>
      </c>
      <c r="K853" s="13">
        <v>0.52805327918776568</v>
      </c>
      <c r="L853" s="13">
        <v>0.25867644337596651</v>
      </c>
    </row>
    <row r="854" spans="1:12" ht="12.75" customHeight="1" x14ac:dyDescent="0.25">
      <c r="A854" s="1" t="s">
        <v>858</v>
      </c>
      <c r="B854" s="4" t="s">
        <v>2179</v>
      </c>
      <c r="C854" s="4" t="s">
        <v>2193</v>
      </c>
      <c r="D854" s="1" t="s">
        <v>4</v>
      </c>
      <c r="E854" s="1" t="s">
        <v>15</v>
      </c>
      <c r="F854" s="4" t="s">
        <v>2210</v>
      </c>
      <c r="G854" s="12">
        <v>10617146.369999999</v>
      </c>
      <c r="H854" s="12">
        <v>58149141.909999996</v>
      </c>
      <c r="I854" s="12">
        <v>25593137.73</v>
      </c>
      <c r="J854" s="12">
        <f t="shared" si="13"/>
        <v>-73125133.269999996</v>
      </c>
      <c r="K854" s="13">
        <v>0.18258474710482619</v>
      </c>
      <c r="L854" s="13">
        <v>0.12678358429746706</v>
      </c>
    </row>
    <row r="855" spans="1:12" ht="12.75" customHeight="1" x14ac:dyDescent="0.25">
      <c r="A855" s="1" t="s">
        <v>859</v>
      </c>
      <c r="B855" s="4" t="s">
        <v>2169</v>
      </c>
      <c r="C855" s="4" t="s">
        <v>2186</v>
      </c>
      <c r="D855" s="1" t="s">
        <v>4</v>
      </c>
      <c r="E855" s="1" t="s">
        <v>15</v>
      </c>
      <c r="F855" s="4" t="s">
        <v>2206</v>
      </c>
      <c r="G855" s="12">
        <v>39071517.740000002</v>
      </c>
      <c r="H855" s="12">
        <v>52838247.640000001</v>
      </c>
      <c r="I855" s="12">
        <v>58452381.290000007</v>
      </c>
      <c r="J855" s="12">
        <f t="shared" si="13"/>
        <v>-72219111.189999998</v>
      </c>
      <c r="K855" s="13">
        <v>0.73945521445381535</v>
      </c>
      <c r="L855" s="13">
        <v>0.35107643937006905</v>
      </c>
    </row>
    <row r="856" spans="1:12" ht="12.75" customHeight="1" x14ac:dyDescent="0.25">
      <c r="A856" s="1" t="s">
        <v>860</v>
      </c>
      <c r="B856" s="4" t="s">
        <v>2163</v>
      </c>
      <c r="C856" s="4" t="s">
        <v>2192</v>
      </c>
      <c r="D856" s="1" t="s">
        <v>8</v>
      </c>
      <c r="E856" s="1" t="s">
        <v>15</v>
      </c>
      <c r="F856" s="4" t="s">
        <v>2209</v>
      </c>
      <c r="G856" s="12" t="s">
        <v>2199</v>
      </c>
      <c r="H856" s="12">
        <v>45115786.789999999</v>
      </c>
      <c r="I856" s="12">
        <v>52746295.689999998</v>
      </c>
      <c r="J856" s="12" t="str">
        <f t="shared" si="13"/>
        <v/>
      </c>
      <c r="K856" s="13" t="s">
        <v>2207</v>
      </c>
      <c r="L856" s="13" t="s">
        <v>2207</v>
      </c>
    </row>
    <row r="857" spans="1:12" ht="12.75" customHeight="1" x14ac:dyDescent="0.25">
      <c r="A857" s="1" t="s">
        <v>861</v>
      </c>
      <c r="B857" s="4" t="s">
        <v>2187</v>
      </c>
      <c r="C857" s="4" t="s">
        <v>2186</v>
      </c>
      <c r="D857" s="1" t="s">
        <v>8</v>
      </c>
      <c r="E857" s="1" t="s">
        <v>15</v>
      </c>
      <c r="F857" s="4" t="s">
        <v>2206</v>
      </c>
      <c r="G857" s="12" t="s">
        <v>2199</v>
      </c>
      <c r="H857" s="12">
        <v>56681611.740000002</v>
      </c>
      <c r="I857" s="12">
        <v>45615720.190000013</v>
      </c>
      <c r="J857" s="12" t="str">
        <f t="shared" si="13"/>
        <v/>
      </c>
      <c r="K857" s="13" t="s">
        <v>2207</v>
      </c>
      <c r="L857" s="13" t="s">
        <v>2207</v>
      </c>
    </row>
    <row r="858" spans="1:12" ht="12.75" customHeight="1" x14ac:dyDescent="0.25">
      <c r="A858" s="1" t="s">
        <v>862</v>
      </c>
      <c r="B858" s="4" t="s">
        <v>2187</v>
      </c>
      <c r="C858" s="4" t="s">
        <v>2186</v>
      </c>
      <c r="D858" s="1" t="s">
        <v>8</v>
      </c>
      <c r="E858" s="1" t="s">
        <v>15</v>
      </c>
      <c r="F858" s="4" t="s">
        <v>2210</v>
      </c>
      <c r="G858" s="12" t="s">
        <v>2199</v>
      </c>
      <c r="H858" s="12">
        <v>121401547.43000001</v>
      </c>
      <c r="I858" s="12">
        <v>110460744.58</v>
      </c>
      <c r="J858" s="12" t="str">
        <f t="shared" si="13"/>
        <v/>
      </c>
      <c r="K858" s="13" t="s">
        <v>2207</v>
      </c>
      <c r="L858" s="13" t="s">
        <v>2207</v>
      </c>
    </row>
    <row r="859" spans="1:12" ht="12.75" customHeight="1" x14ac:dyDescent="0.25">
      <c r="A859" s="1" t="s">
        <v>863</v>
      </c>
      <c r="B859" s="4" t="s">
        <v>2171</v>
      </c>
      <c r="C859" s="4" t="s">
        <v>2192</v>
      </c>
      <c r="D859" s="1" t="s">
        <v>4</v>
      </c>
      <c r="E859" s="1" t="s">
        <v>5</v>
      </c>
      <c r="F859" s="4" t="s">
        <v>2199</v>
      </c>
      <c r="G859" s="12" t="s">
        <v>2199</v>
      </c>
      <c r="H859" s="12" t="s">
        <v>2199</v>
      </c>
      <c r="I859" s="12" t="s">
        <v>2199</v>
      </c>
      <c r="J859" s="12" t="str">
        <f t="shared" si="13"/>
        <v/>
      </c>
      <c r="K859" s="13" t="s">
        <v>2207</v>
      </c>
      <c r="L859" s="13" t="s">
        <v>2207</v>
      </c>
    </row>
    <row r="860" spans="1:12" ht="12.75" customHeight="1" x14ac:dyDescent="0.25">
      <c r="A860" s="1" t="s">
        <v>864</v>
      </c>
      <c r="B860" s="4" t="s">
        <v>2171</v>
      </c>
      <c r="C860" s="4" t="s">
        <v>2192</v>
      </c>
      <c r="D860" s="1" t="s">
        <v>4</v>
      </c>
      <c r="E860" s="1" t="s">
        <v>5</v>
      </c>
      <c r="F860" s="4" t="s">
        <v>2199</v>
      </c>
      <c r="G860" s="12" t="s">
        <v>2199</v>
      </c>
      <c r="H860" s="12" t="s">
        <v>2199</v>
      </c>
      <c r="I860" s="12" t="s">
        <v>2199</v>
      </c>
      <c r="J860" s="12" t="str">
        <f t="shared" si="13"/>
        <v/>
      </c>
      <c r="K860" s="13" t="s">
        <v>2207</v>
      </c>
      <c r="L860" s="13" t="s">
        <v>2207</v>
      </c>
    </row>
    <row r="861" spans="1:12" ht="12.75" customHeight="1" x14ac:dyDescent="0.25">
      <c r="A861" s="1" t="s">
        <v>865</v>
      </c>
      <c r="B861" s="4" t="s">
        <v>2177</v>
      </c>
      <c r="C861" s="4" t="s">
        <v>2192</v>
      </c>
      <c r="D861" s="1" t="s">
        <v>8</v>
      </c>
      <c r="E861" s="1" t="s">
        <v>15</v>
      </c>
      <c r="F861" s="4" t="s">
        <v>2206</v>
      </c>
      <c r="G861" s="12">
        <v>23057823.550000001</v>
      </c>
      <c r="H861" s="12">
        <v>398998326.61000001</v>
      </c>
      <c r="I861" s="12">
        <v>326008774.80000001</v>
      </c>
      <c r="J861" s="12">
        <f t="shared" si="13"/>
        <v>-701949277.86000001</v>
      </c>
      <c r="K861" s="13">
        <v>5.7789273819531119E-2</v>
      </c>
      <c r="L861" s="13">
        <v>3.1803583034092968E-2</v>
      </c>
    </row>
    <row r="862" spans="1:12" ht="12.75" customHeight="1" x14ac:dyDescent="0.25">
      <c r="A862" s="1" t="s">
        <v>866</v>
      </c>
      <c r="B862" s="4" t="s">
        <v>2172</v>
      </c>
      <c r="C862" s="4" t="s">
        <v>2186</v>
      </c>
      <c r="D862" s="1" t="s">
        <v>4</v>
      </c>
      <c r="E862" s="1" t="s">
        <v>5</v>
      </c>
      <c r="F862" s="4" t="s">
        <v>2206</v>
      </c>
      <c r="G862" s="12">
        <v>22871924.289999999</v>
      </c>
      <c r="H862" s="12">
        <v>29352371.010000002</v>
      </c>
      <c r="I862" s="12">
        <v>50710212.740000002</v>
      </c>
      <c r="J862" s="12">
        <f t="shared" si="13"/>
        <v>-57190659.460000008</v>
      </c>
      <c r="K862" s="13">
        <v>0.77921896947295355</v>
      </c>
      <c r="L862" s="13">
        <v>0.28567557051891918</v>
      </c>
    </row>
    <row r="863" spans="1:12" ht="12.75" customHeight="1" x14ac:dyDescent="0.25">
      <c r="A863" s="1" t="s">
        <v>867</v>
      </c>
      <c r="B863" s="4" t="s">
        <v>2184</v>
      </c>
      <c r="C863" s="4" t="s">
        <v>2193</v>
      </c>
      <c r="D863" s="1" t="s">
        <v>8</v>
      </c>
      <c r="E863" s="1" t="s">
        <v>15</v>
      </c>
      <c r="F863" s="4" t="s">
        <v>2206</v>
      </c>
      <c r="G863" s="12">
        <v>104138298.53</v>
      </c>
      <c r="H863" s="12">
        <v>99332180.160000011</v>
      </c>
      <c r="I863" s="12">
        <v>96547673.550000012</v>
      </c>
      <c r="J863" s="12">
        <f t="shared" si="13"/>
        <v>-91741555.180000022</v>
      </c>
      <c r="K863" s="13">
        <v>1.0483843036794169</v>
      </c>
      <c r="L863" s="13">
        <v>0.53164374261876191</v>
      </c>
    </row>
    <row r="864" spans="1:12" ht="12.75" customHeight="1" x14ac:dyDescent="0.25">
      <c r="A864" s="1" t="s">
        <v>868</v>
      </c>
      <c r="B864" s="4" t="s">
        <v>2180</v>
      </c>
      <c r="C864" s="4" t="s">
        <v>2186</v>
      </c>
      <c r="D864" s="1" t="s">
        <v>8</v>
      </c>
      <c r="E864" s="1" t="s">
        <v>5</v>
      </c>
      <c r="F864" s="4" t="s">
        <v>2208</v>
      </c>
      <c r="G864" s="12">
        <v>59045898.68</v>
      </c>
      <c r="H864" s="12">
        <v>21878421.550000001</v>
      </c>
      <c r="I864" s="12">
        <v>65497539.060000002</v>
      </c>
      <c r="J864" s="12">
        <f t="shared" si="13"/>
        <v>-28330061.930000007</v>
      </c>
      <c r="K864" s="13">
        <v>2.6988189502180973</v>
      </c>
      <c r="L864" s="13">
        <v>0.67576823496739125</v>
      </c>
    </row>
    <row r="865" spans="1:12" ht="12.75" customHeight="1" x14ac:dyDescent="0.25">
      <c r="A865" s="1" t="s">
        <v>869</v>
      </c>
      <c r="B865" s="4" t="s">
        <v>2177</v>
      </c>
      <c r="C865" s="4" t="s">
        <v>2192</v>
      </c>
      <c r="D865" s="1" t="s">
        <v>4</v>
      </c>
      <c r="E865" s="1" t="s">
        <v>15</v>
      </c>
      <c r="F865" s="4" t="s">
        <v>2206</v>
      </c>
      <c r="G865" s="12">
        <v>12185.59</v>
      </c>
      <c r="H865" s="12">
        <v>46243866.5</v>
      </c>
      <c r="I865" s="12">
        <v>23667009.16</v>
      </c>
      <c r="J865" s="12">
        <f t="shared" si="13"/>
        <v>-69898690.069999993</v>
      </c>
      <c r="K865" s="13">
        <v>2.6350716153892537E-4</v>
      </c>
      <c r="L865" s="13">
        <v>1.7430177901450706E-4</v>
      </c>
    </row>
    <row r="866" spans="1:12" ht="12.75" customHeight="1" x14ac:dyDescent="0.25">
      <c r="A866" s="1" t="s">
        <v>870</v>
      </c>
      <c r="B866" s="4" t="s">
        <v>2172</v>
      </c>
      <c r="C866" s="4" t="s">
        <v>2186</v>
      </c>
      <c r="D866" s="1" t="s">
        <v>4</v>
      </c>
      <c r="E866" s="1" t="s">
        <v>15</v>
      </c>
      <c r="F866" s="4" t="s">
        <v>2206</v>
      </c>
      <c r="G866" s="12">
        <v>260770.63</v>
      </c>
      <c r="H866" s="12">
        <v>38553923.24000001</v>
      </c>
      <c r="I866" s="12">
        <v>35211258.909999996</v>
      </c>
      <c r="J866" s="12">
        <f t="shared" si="13"/>
        <v>-73504411.520000011</v>
      </c>
      <c r="K866" s="13">
        <v>6.7637897283939277E-3</v>
      </c>
      <c r="L866" s="13">
        <v>3.5351452053589212E-3</v>
      </c>
    </row>
    <row r="867" spans="1:12" ht="12.75" customHeight="1" x14ac:dyDescent="0.25">
      <c r="A867" s="1" t="s">
        <v>871</v>
      </c>
      <c r="B867" s="4" t="s">
        <v>2184</v>
      </c>
      <c r="C867" s="4" t="s">
        <v>2193</v>
      </c>
      <c r="D867" s="1" t="s">
        <v>8</v>
      </c>
      <c r="E867" s="1" t="s">
        <v>15</v>
      </c>
      <c r="F867" s="4" t="s">
        <v>2206</v>
      </c>
      <c r="G867" s="12">
        <v>208026212.78999999</v>
      </c>
      <c r="H867" s="12">
        <v>456532986.12</v>
      </c>
      <c r="I867" s="12">
        <v>487829827.89999998</v>
      </c>
      <c r="J867" s="12">
        <f t="shared" si="13"/>
        <v>-736336601.23000002</v>
      </c>
      <c r="K867" s="13">
        <v>0.45566524022279553</v>
      </c>
      <c r="L867" s="13">
        <v>0.22028208830509324</v>
      </c>
    </row>
    <row r="868" spans="1:12" ht="12.75" customHeight="1" x14ac:dyDescent="0.25">
      <c r="A868" s="1" t="s">
        <v>872</v>
      </c>
      <c r="B868" s="4" t="s">
        <v>2186</v>
      </c>
      <c r="C868" s="4" t="s">
        <v>2192</v>
      </c>
      <c r="D868" s="1" t="s">
        <v>66</v>
      </c>
      <c r="E868" s="1" t="s">
        <v>66</v>
      </c>
      <c r="F868" s="4" t="s">
        <v>2199</v>
      </c>
      <c r="G868" s="12" t="s">
        <v>2199</v>
      </c>
      <c r="H868" s="12" t="s">
        <v>2199</v>
      </c>
      <c r="I868" s="12" t="s">
        <v>2199</v>
      </c>
      <c r="J868" s="12" t="str">
        <f t="shared" si="13"/>
        <v/>
      </c>
      <c r="K868" s="13" t="s">
        <v>2207</v>
      </c>
      <c r="L868" s="13" t="s">
        <v>2207</v>
      </c>
    </row>
    <row r="869" spans="1:12" ht="12.75" customHeight="1" x14ac:dyDescent="0.25">
      <c r="A869" s="1" t="s">
        <v>873</v>
      </c>
      <c r="B869" s="4" t="s">
        <v>2177</v>
      </c>
      <c r="C869" s="4" t="s">
        <v>2192</v>
      </c>
      <c r="D869" s="1" t="s">
        <v>4</v>
      </c>
      <c r="E869" s="1" t="s">
        <v>15</v>
      </c>
      <c r="F869" s="4" t="s">
        <v>2206</v>
      </c>
      <c r="G869" s="12">
        <v>4935920.4000000004</v>
      </c>
      <c r="H869" s="12">
        <v>96226478.920000002</v>
      </c>
      <c r="I869" s="12">
        <v>106300505.68000001</v>
      </c>
      <c r="J869" s="12">
        <f t="shared" si="13"/>
        <v>-197591064.19999999</v>
      </c>
      <c r="K869" s="13">
        <v>5.1294825035670136E-2</v>
      </c>
      <c r="L869" s="13">
        <v>2.4371667853292079E-2</v>
      </c>
    </row>
    <row r="870" spans="1:12" ht="12.75" customHeight="1" x14ac:dyDescent="0.25">
      <c r="A870" s="1" t="s">
        <v>874</v>
      </c>
      <c r="B870" s="4" t="s">
        <v>2187</v>
      </c>
      <c r="C870" s="4" t="s">
        <v>2186</v>
      </c>
      <c r="D870" s="1" t="s">
        <v>8</v>
      </c>
      <c r="E870" s="1" t="s">
        <v>15</v>
      </c>
      <c r="F870" s="4" t="s">
        <v>2206</v>
      </c>
      <c r="G870" s="12">
        <v>189355832.36000001</v>
      </c>
      <c r="H870" s="12">
        <v>220791867</v>
      </c>
      <c r="I870" s="12">
        <v>193839700.16999999</v>
      </c>
      <c r="J870" s="12">
        <f t="shared" si="13"/>
        <v>-225275734.80999997</v>
      </c>
      <c r="K870" s="13">
        <v>0.857621410303125</v>
      </c>
      <c r="L870" s="13">
        <v>0.4566845540787387</v>
      </c>
    </row>
    <row r="871" spans="1:12" ht="12.75" customHeight="1" x14ac:dyDescent="0.25">
      <c r="A871" s="1" t="s">
        <v>875</v>
      </c>
      <c r="B871" s="4" t="s">
        <v>2187</v>
      </c>
      <c r="C871" s="4" t="s">
        <v>2186</v>
      </c>
      <c r="D871" s="1" t="s">
        <v>8</v>
      </c>
      <c r="E871" s="1" t="s">
        <v>5</v>
      </c>
      <c r="F871" s="4" t="s">
        <v>2206</v>
      </c>
      <c r="G871" s="12">
        <v>371103826.09000009</v>
      </c>
      <c r="H871" s="12">
        <v>144387545.36000001</v>
      </c>
      <c r="I871" s="12">
        <v>309225490.55000001</v>
      </c>
      <c r="J871" s="12">
        <f t="shared" si="13"/>
        <v>-82509209.819999933</v>
      </c>
      <c r="K871" s="13">
        <v>2.5701927764249377</v>
      </c>
      <c r="L871" s="13">
        <v>0.81810661667939732</v>
      </c>
    </row>
    <row r="872" spans="1:12" ht="12.75" customHeight="1" x14ac:dyDescent="0.25">
      <c r="A872" s="1" t="s">
        <v>876</v>
      </c>
      <c r="B872" s="4" t="s">
        <v>2185</v>
      </c>
      <c r="C872" s="4" t="s">
        <v>2193</v>
      </c>
      <c r="D872" s="1" t="s">
        <v>4</v>
      </c>
      <c r="E872" s="1" t="s">
        <v>5</v>
      </c>
      <c r="F872" s="4" t="s">
        <v>2206</v>
      </c>
      <c r="G872" s="12">
        <v>20073543.629999999</v>
      </c>
      <c r="H872" s="12">
        <v>26313844.43</v>
      </c>
      <c r="I872" s="12">
        <v>32254411.77</v>
      </c>
      <c r="J872" s="12">
        <f t="shared" si="13"/>
        <v>-38494712.57</v>
      </c>
      <c r="K872" s="13">
        <v>0.76285104152681193</v>
      </c>
      <c r="L872" s="13">
        <v>0.34273760108978624</v>
      </c>
    </row>
    <row r="873" spans="1:12" ht="12.75" customHeight="1" x14ac:dyDescent="0.25">
      <c r="A873" s="1" t="s">
        <v>877</v>
      </c>
      <c r="B873" s="4" t="s">
        <v>2184</v>
      </c>
      <c r="C873" s="4" t="s">
        <v>2193</v>
      </c>
      <c r="D873" s="1" t="s">
        <v>4</v>
      </c>
      <c r="E873" s="1" t="s">
        <v>15</v>
      </c>
      <c r="F873" s="4" t="s">
        <v>2206</v>
      </c>
      <c r="G873" s="12">
        <v>19790033.399999999</v>
      </c>
      <c r="H873" s="12">
        <v>23106486.75</v>
      </c>
      <c r="I873" s="12">
        <v>12831131.630000001</v>
      </c>
      <c r="J873" s="12">
        <f t="shared" si="13"/>
        <v>-16147584.980000002</v>
      </c>
      <c r="K873" s="13">
        <v>0.85647089555923073</v>
      </c>
      <c r="L873" s="13">
        <v>0.550677376300861</v>
      </c>
    </row>
    <row r="874" spans="1:12" ht="12.75" customHeight="1" x14ac:dyDescent="0.25">
      <c r="A874" s="1" t="s">
        <v>878</v>
      </c>
      <c r="B874" s="4" t="s">
        <v>2179</v>
      </c>
      <c r="C874" s="4" t="s">
        <v>2193</v>
      </c>
      <c r="D874" s="1" t="s">
        <v>8</v>
      </c>
      <c r="E874" s="1" t="s">
        <v>15</v>
      </c>
      <c r="F874" s="4" t="s">
        <v>2206</v>
      </c>
      <c r="G874" s="12">
        <v>80604817.760000005</v>
      </c>
      <c r="H874" s="12">
        <v>121593855.70999999</v>
      </c>
      <c r="I874" s="12">
        <v>23581753.989999998</v>
      </c>
      <c r="J874" s="12">
        <f t="shared" si="13"/>
        <v>-64570791.939999983</v>
      </c>
      <c r="K874" s="13">
        <v>0.66290206268515417</v>
      </c>
      <c r="L874" s="13">
        <v>0.55522286372047525</v>
      </c>
    </row>
    <row r="875" spans="1:12" ht="12.75" customHeight="1" x14ac:dyDescent="0.25">
      <c r="A875" s="1" t="s">
        <v>879</v>
      </c>
      <c r="B875" s="4" t="s">
        <v>2184</v>
      </c>
      <c r="C875" s="4" t="s">
        <v>2193</v>
      </c>
      <c r="D875" s="1" t="s">
        <v>4</v>
      </c>
      <c r="E875" s="1" t="s">
        <v>5</v>
      </c>
      <c r="F875" s="4" t="s">
        <v>2206</v>
      </c>
      <c r="G875" s="12">
        <v>6960052.1200000001</v>
      </c>
      <c r="H875" s="12">
        <v>3370391.53</v>
      </c>
      <c r="I875" s="12">
        <v>14715134.550000001</v>
      </c>
      <c r="J875" s="12">
        <f t="shared" si="13"/>
        <v>-11125473.960000001</v>
      </c>
      <c r="K875" s="13">
        <v>2.0650574445278176</v>
      </c>
      <c r="L875" s="13">
        <v>0.38484100983364922</v>
      </c>
    </row>
    <row r="876" spans="1:12" ht="12.75" customHeight="1" x14ac:dyDescent="0.25">
      <c r="A876" s="1" t="s">
        <v>880</v>
      </c>
      <c r="B876" s="4" t="s">
        <v>2179</v>
      </c>
      <c r="C876" s="4" t="s">
        <v>2193</v>
      </c>
      <c r="D876" s="1" t="s">
        <v>4</v>
      </c>
      <c r="E876" s="1" t="s">
        <v>15</v>
      </c>
      <c r="F876" s="4" t="s">
        <v>2206</v>
      </c>
      <c r="G876" s="12">
        <v>57434662.619999997</v>
      </c>
      <c r="H876" s="12">
        <v>53425370.619999997</v>
      </c>
      <c r="I876" s="12">
        <v>43356771.950000003</v>
      </c>
      <c r="J876" s="12">
        <f t="shared" si="13"/>
        <v>-39347479.950000003</v>
      </c>
      <c r="K876" s="13">
        <v>1.0750447203916842</v>
      </c>
      <c r="L876" s="13">
        <v>0.59344276841628096</v>
      </c>
    </row>
    <row r="877" spans="1:12" ht="12.75" customHeight="1" x14ac:dyDescent="0.25">
      <c r="A877" s="1" t="s">
        <v>881</v>
      </c>
      <c r="B877" s="4" t="s">
        <v>2170</v>
      </c>
      <c r="C877" s="4" t="s">
        <v>2190</v>
      </c>
      <c r="D877" s="1" t="s">
        <v>4</v>
      </c>
      <c r="E877" s="1" t="s">
        <v>15</v>
      </c>
      <c r="F877" s="4" t="s">
        <v>2206</v>
      </c>
      <c r="G877" s="12">
        <v>7294450</v>
      </c>
      <c r="H877" s="12">
        <v>34259607.219999999</v>
      </c>
      <c r="I877" s="12">
        <v>44919994.240000002</v>
      </c>
      <c r="J877" s="12">
        <f t="shared" si="13"/>
        <v>-71885151.460000008</v>
      </c>
      <c r="K877" s="13">
        <v>0.21291691854954081</v>
      </c>
      <c r="L877" s="13">
        <v>9.212536897757706E-2</v>
      </c>
    </row>
    <row r="878" spans="1:12" ht="12.75" customHeight="1" x14ac:dyDescent="0.25">
      <c r="A878" s="1" t="s">
        <v>882</v>
      </c>
      <c r="B878" s="4" t="s">
        <v>2177</v>
      </c>
      <c r="C878" s="4" t="s">
        <v>2192</v>
      </c>
      <c r="D878" s="1" t="s">
        <v>8</v>
      </c>
      <c r="E878" s="1" t="s">
        <v>15</v>
      </c>
      <c r="F878" s="4" t="s">
        <v>2212</v>
      </c>
      <c r="G878" s="12">
        <v>305854.98</v>
      </c>
      <c r="H878" s="12">
        <v>50623594.479999997</v>
      </c>
      <c r="I878" s="12">
        <v>78551098.819999993</v>
      </c>
      <c r="J878" s="12">
        <f t="shared" si="13"/>
        <v>-128868838.31999999</v>
      </c>
      <c r="K878" s="13">
        <v>6.0417475910533175E-3</v>
      </c>
      <c r="L878" s="13">
        <v>2.3677623858542581E-3</v>
      </c>
    </row>
    <row r="879" spans="1:12" ht="12.75" customHeight="1" x14ac:dyDescent="0.25">
      <c r="A879" s="1" t="s">
        <v>883</v>
      </c>
      <c r="B879" s="4" t="s">
        <v>2179</v>
      </c>
      <c r="C879" s="4" t="s">
        <v>2193</v>
      </c>
      <c r="D879" s="1" t="s">
        <v>4</v>
      </c>
      <c r="E879" s="1" t="s">
        <v>5</v>
      </c>
      <c r="F879" s="4" t="s">
        <v>2199</v>
      </c>
      <c r="G879" s="12" t="s">
        <v>2199</v>
      </c>
      <c r="H879" s="12" t="s">
        <v>2199</v>
      </c>
      <c r="I879" s="12" t="s">
        <v>2199</v>
      </c>
      <c r="J879" s="12" t="str">
        <f t="shared" si="13"/>
        <v/>
      </c>
      <c r="K879" s="13" t="s">
        <v>2207</v>
      </c>
      <c r="L879" s="13" t="s">
        <v>2207</v>
      </c>
    </row>
    <row r="880" spans="1:12" ht="12.75" customHeight="1" x14ac:dyDescent="0.25">
      <c r="A880" s="1" t="s">
        <v>884</v>
      </c>
      <c r="B880" s="4" t="s">
        <v>2185</v>
      </c>
      <c r="C880" s="4" t="s">
        <v>2193</v>
      </c>
      <c r="D880" s="1" t="s">
        <v>8</v>
      </c>
      <c r="E880" s="1" t="s">
        <v>5</v>
      </c>
      <c r="F880" s="4" t="s">
        <v>2212</v>
      </c>
      <c r="G880" s="12">
        <v>126352689.09</v>
      </c>
      <c r="H880" s="12">
        <v>202383628.09999999</v>
      </c>
      <c r="I880" s="12">
        <v>130874818.20999999</v>
      </c>
      <c r="J880" s="12">
        <f t="shared" si="13"/>
        <v>-206905757.21999997</v>
      </c>
      <c r="K880" s="13">
        <v>0.62432268003204161</v>
      </c>
      <c r="L880" s="13">
        <v>0.37914324599732901</v>
      </c>
    </row>
    <row r="881" spans="1:12" ht="12.75" customHeight="1" x14ac:dyDescent="0.25">
      <c r="A881" s="1" t="s">
        <v>885</v>
      </c>
      <c r="B881" s="4" t="s">
        <v>2187</v>
      </c>
      <c r="C881" s="4" t="s">
        <v>2186</v>
      </c>
      <c r="D881" s="1" t="s">
        <v>89</v>
      </c>
      <c r="E881" s="1" t="s">
        <v>5</v>
      </c>
      <c r="F881" s="4" t="s">
        <v>2206</v>
      </c>
      <c r="G881" s="12">
        <v>1455512011.52</v>
      </c>
      <c r="H881" s="12">
        <v>861067325.80999994</v>
      </c>
      <c r="I881" s="12">
        <v>948619215.73000002</v>
      </c>
      <c r="J881" s="12">
        <f t="shared" si="13"/>
        <v>-354174530.01999998</v>
      </c>
      <c r="K881" s="13">
        <v>1.6903579637641111</v>
      </c>
      <c r="L881" s="13">
        <v>0.80428957065757589</v>
      </c>
    </row>
    <row r="882" spans="1:12" ht="12.75" customHeight="1" x14ac:dyDescent="0.25">
      <c r="A882" s="1" t="s">
        <v>886</v>
      </c>
      <c r="B882" s="4" t="s">
        <v>2184</v>
      </c>
      <c r="C882" s="4" t="s">
        <v>2193</v>
      </c>
      <c r="D882" s="1" t="s">
        <v>4</v>
      </c>
      <c r="E882" s="1" t="s">
        <v>15</v>
      </c>
      <c r="F882" s="4" t="s">
        <v>2206</v>
      </c>
      <c r="G882" s="12">
        <v>26778238.780000001</v>
      </c>
      <c r="H882" s="12">
        <v>26506958.100000001</v>
      </c>
      <c r="I882" s="12">
        <v>37941439.890000001</v>
      </c>
      <c r="J882" s="12">
        <f t="shared" si="13"/>
        <v>-37670159.210000001</v>
      </c>
      <c r="K882" s="13">
        <v>1.0102343195690946</v>
      </c>
      <c r="L882" s="13">
        <v>0.41549890478511181</v>
      </c>
    </row>
    <row r="883" spans="1:12" ht="12.75" customHeight="1" x14ac:dyDescent="0.25">
      <c r="A883" s="1" t="s">
        <v>887</v>
      </c>
      <c r="B883" s="4" t="s">
        <v>2179</v>
      </c>
      <c r="C883" s="4" t="s">
        <v>2193</v>
      </c>
      <c r="D883" s="1" t="s">
        <v>4</v>
      </c>
      <c r="E883" s="1" t="s">
        <v>15</v>
      </c>
      <c r="F883" s="4" t="s">
        <v>2206</v>
      </c>
      <c r="G883" s="12">
        <v>23059367.940000001</v>
      </c>
      <c r="H883" s="12">
        <v>29660193.48</v>
      </c>
      <c r="I883" s="12">
        <v>19169401.75</v>
      </c>
      <c r="J883" s="12">
        <f t="shared" si="13"/>
        <v>-25770227.289999999</v>
      </c>
      <c r="K883" s="13">
        <v>0.77745170325841051</v>
      </c>
      <c r="L883" s="13">
        <v>0.47224163606895414</v>
      </c>
    </row>
    <row r="884" spans="1:12" ht="12.75" customHeight="1" x14ac:dyDescent="0.25">
      <c r="A884" s="1" t="s">
        <v>888</v>
      </c>
      <c r="B884" s="4" t="s">
        <v>2170</v>
      </c>
      <c r="C884" s="4" t="s">
        <v>2190</v>
      </c>
      <c r="D884" s="1" t="s">
        <v>4</v>
      </c>
      <c r="E884" s="1" t="s">
        <v>5</v>
      </c>
      <c r="F884" s="4" t="s">
        <v>2210</v>
      </c>
      <c r="G884" s="12">
        <v>13407675.539999999</v>
      </c>
      <c r="H884" s="12">
        <v>32016350.809999999</v>
      </c>
      <c r="I884" s="12">
        <v>38649818.079999998</v>
      </c>
      <c r="J884" s="12">
        <f t="shared" si="13"/>
        <v>-57258493.349999994</v>
      </c>
      <c r="K884" s="13">
        <v>0.41877588172266783</v>
      </c>
      <c r="L884" s="13">
        <v>0.18973259411969232</v>
      </c>
    </row>
    <row r="885" spans="1:12" ht="12.75" customHeight="1" x14ac:dyDescent="0.25">
      <c r="A885" s="1" t="s">
        <v>889</v>
      </c>
      <c r="B885" s="4" t="s">
        <v>2177</v>
      </c>
      <c r="C885" s="4" t="s">
        <v>2192</v>
      </c>
      <c r="D885" s="1" t="s">
        <v>4</v>
      </c>
      <c r="E885" s="1" t="s">
        <v>15</v>
      </c>
      <c r="F885" s="4" t="s">
        <v>2206</v>
      </c>
      <c r="G885" s="12">
        <v>2703767.62</v>
      </c>
      <c r="H885" s="12">
        <v>28393025.329999998</v>
      </c>
      <c r="I885" s="12">
        <v>16625069.039999999</v>
      </c>
      <c r="J885" s="12">
        <f t="shared" si="13"/>
        <v>-42314326.75</v>
      </c>
      <c r="K885" s="13">
        <v>9.5226471592064058E-2</v>
      </c>
      <c r="L885" s="13">
        <v>6.0059575107243711E-2</v>
      </c>
    </row>
    <row r="886" spans="1:12" ht="12.75" customHeight="1" x14ac:dyDescent="0.25">
      <c r="A886" s="1" t="s">
        <v>890</v>
      </c>
      <c r="B886" s="4" t="s">
        <v>2163</v>
      </c>
      <c r="C886" s="4" t="s">
        <v>2192</v>
      </c>
      <c r="D886" s="1" t="s">
        <v>8</v>
      </c>
      <c r="E886" s="1" t="s">
        <v>5</v>
      </c>
      <c r="F886" s="4" t="s">
        <v>2210</v>
      </c>
      <c r="G886" s="12" t="s">
        <v>2199</v>
      </c>
      <c r="H886" s="12">
        <v>38625350.200000003</v>
      </c>
      <c r="I886" s="12">
        <v>25138356.550000001</v>
      </c>
      <c r="J886" s="12" t="str">
        <f t="shared" si="13"/>
        <v/>
      </c>
      <c r="K886" s="13" t="s">
        <v>2207</v>
      </c>
      <c r="L886" s="13" t="s">
        <v>2207</v>
      </c>
    </row>
    <row r="887" spans="1:12" ht="12.75" customHeight="1" x14ac:dyDescent="0.25">
      <c r="A887" s="1" t="s">
        <v>891</v>
      </c>
      <c r="B887" s="4" t="s">
        <v>2172</v>
      </c>
      <c r="C887" s="4" t="s">
        <v>2186</v>
      </c>
      <c r="D887" s="1" t="s">
        <v>4</v>
      </c>
      <c r="E887" s="1" t="s">
        <v>15</v>
      </c>
      <c r="F887" s="4" t="s">
        <v>2213</v>
      </c>
      <c r="G887" s="12" t="s">
        <v>2199</v>
      </c>
      <c r="H887" s="12">
        <v>11069340.289999999</v>
      </c>
      <c r="I887" s="12">
        <v>16799300.460000001</v>
      </c>
      <c r="J887" s="12" t="str">
        <f t="shared" si="13"/>
        <v/>
      </c>
      <c r="K887" s="13" t="s">
        <v>2207</v>
      </c>
      <c r="L887" s="13" t="s">
        <v>2207</v>
      </c>
    </row>
    <row r="888" spans="1:12" ht="12.75" customHeight="1" x14ac:dyDescent="0.25">
      <c r="A888" s="1" t="s">
        <v>892</v>
      </c>
      <c r="B888" s="4" t="s">
        <v>2170</v>
      </c>
      <c r="C888" s="4" t="s">
        <v>2190</v>
      </c>
      <c r="D888" s="1" t="s">
        <v>8</v>
      </c>
      <c r="E888" s="1" t="s">
        <v>15</v>
      </c>
      <c r="F888" s="4" t="s">
        <v>2210</v>
      </c>
      <c r="G888" s="12">
        <v>21406864.760000002</v>
      </c>
      <c r="H888" s="12">
        <v>90678874.420000002</v>
      </c>
      <c r="I888" s="12">
        <v>162095409.72</v>
      </c>
      <c r="J888" s="12">
        <f t="shared" si="13"/>
        <v>-231367419.38</v>
      </c>
      <c r="K888" s="13">
        <v>0.23607334009076025</v>
      </c>
      <c r="L888" s="13">
        <v>8.4687668418610695E-2</v>
      </c>
    </row>
    <row r="889" spans="1:12" ht="12.75" customHeight="1" x14ac:dyDescent="0.25">
      <c r="A889" s="1" t="s">
        <v>893</v>
      </c>
      <c r="B889" s="4" t="s">
        <v>2173</v>
      </c>
      <c r="C889" s="4" t="s">
        <v>2190</v>
      </c>
      <c r="D889" s="1" t="s">
        <v>4</v>
      </c>
      <c r="E889" s="1" t="s">
        <v>5</v>
      </c>
      <c r="F889" s="4" t="s">
        <v>2206</v>
      </c>
      <c r="G889" s="12">
        <v>25253267.719999999</v>
      </c>
      <c r="H889" s="12">
        <v>26389120.370000001</v>
      </c>
      <c r="I889" s="12">
        <v>39222179.57</v>
      </c>
      <c r="J889" s="12">
        <f t="shared" si="13"/>
        <v>-40358032.219999999</v>
      </c>
      <c r="K889" s="13">
        <v>0.9569575403016739</v>
      </c>
      <c r="L889" s="13">
        <v>0.38489204973980889</v>
      </c>
    </row>
    <row r="890" spans="1:12" ht="12.75" customHeight="1" x14ac:dyDescent="0.25">
      <c r="A890" s="1" t="s">
        <v>894</v>
      </c>
      <c r="B890" s="4" t="s">
        <v>2170</v>
      </c>
      <c r="C890" s="4" t="s">
        <v>2190</v>
      </c>
      <c r="D890" s="1" t="s">
        <v>8</v>
      </c>
      <c r="E890" s="1" t="s">
        <v>15</v>
      </c>
      <c r="F890" s="4" t="s">
        <v>2213</v>
      </c>
      <c r="G890" s="12" t="s">
        <v>2199</v>
      </c>
      <c r="H890" s="12">
        <v>84695193.390000001</v>
      </c>
      <c r="I890" s="12">
        <v>138595461.91</v>
      </c>
      <c r="J890" s="12" t="str">
        <f t="shared" si="13"/>
        <v/>
      </c>
      <c r="K890" s="13" t="s">
        <v>2207</v>
      </c>
      <c r="L890" s="13" t="s">
        <v>2207</v>
      </c>
    </row>
    <row r="891" spans="1:12" ht="12.75" customHeight="1" x14ac:dyDescent="0.25">
      <c r="A891" s="1" t="s">
        <v>895</v>
      </c>
      <c r="B891" s="4" t="s">
        <v>2184</v>
      </c>
      <c r="C891" s="4" t="s">
        <v>2193</v>
      </c>
      <c r="D891" s="1" t="s">
        <v>4</v>
      </c>
      <c r="E891" s="1" t="s">
        <v>15</v>
      </c>
      <c r="F891" s="4" t="s">
        <v>2206</v>
      </c>
      <c r="G891" s="12">
        <v>33075812.09</v>
      </c>
      <c r="H891" s="12">
        <v>32427591.25</v>
      </c>
      <c r="I891" s="12">
        <v>33162472.120000001</v>
      </c>
      <c r="J891" s="12">
        <f t="shared" si="13"/>
        <v>-32514251.280000001</v>
      </c>
      <c r="K891" s="13">
        <v>1.0199897931055857</v>
      </c>
      <c r="L891" s="13">
        <v>0.50428083753199149</v>
      </c>
    </row>
    <row r="892" spans="1:12" ht="12.75" customHeight="1" x14ac:dyDescent="0.25">
      <c r="A892" s="1" t="s">
        <v>896</v>
      </c>
      <c r="B892" s="4" t="s">
        <v>2166</v>
      </c>
      <c r="C892" s="4" t="s">
        <v>2192</v>
      </c>
      <c r="D892" s="1" t="s">
        <v>8</v>
      </c>
      <c r="E892" s="1" t="s">
        <v>5</v>
      </c>
      <c r="F892" s="4" t="s">
        <v>2199</v>
      </c>
      <c r="G892" s="12">
        <v>1069889.6299999999</v>
      </c>
      <c r="H892" s="12" t="s">
        <v>2199</v>
      </c>
      <c r="I892" s="12" t="s">
        <v>2199</v>
      </c>
      <c r="J892" s="12" t="str">
        <f t="shared" si="13"/>
        <v/>
      </c>
      <c r="K892" s="13" t="s">
        <v>2207</v>
      </c>
      <c r="L892" s="13" t="s">
        <v>2207</v>
      </c>
    </row>
    <row r="893" spans="1:12" ht="12.75" customHeight="1" x14ac:dyDescent="0.25">
      <c r="A893" s="1" t="s">
        <v>897</v>
      </c>
      <c r="B893" s="4" t="s">
        <v>2172</v>
      </c>
      <c r="C893" s="4" t="s">
        <v>2186</v>
      </c>
      <c r="D893" s="1" t="s">
        <v>4</v>
      </c>
      <c r="E893" s="1" t="s">
        <v>15</v>
      </c>
      <c r="F893" s="4" t="s">
        <v>2206</v>
      </c>
      <c r="G893" s="12">
        <v>3806147.19</v>
      </c>
      <c r="H893" s="12">
        <v>21997989.050000001</v>
      </c>
      <c r="I893" s="12">
        <v>35446110.619999997</v>
      </c>
      <c r="J893" s="12">
        <f t="shared" si="13"/>
        <v>-53637952.479999997</v>
      </c>
      <c r="K893" s="13">
        <v>0.17302250589128282</v>
      </c>
      <c r="L893" s="13">
        <v>6.62582791246661E-2</v>
      </c>
    </row>
    <row r="894" spans="1:12" ht="12.75" customHeight="1" x14ac:dyDescent="0.25">
      <c r="A894" s="1" t="s">
        <v>898</v>
      </c>
      <c r="B894" s="4" t="s">
        <v>2187</v>
      </c>
      <c r="C894" s="4" t="s">
        <v>2186</v>
      </c>
      <c r="D894" s="1" t="s">
        <v>4</v>
      </c>
      <c r="E894" s="1" t="s">
        <v>5</v>
      </c>
      <c r="F894" s="4" t="s">
        <v>2210</v>
      </c>
      <c r="G894" s="12">
        <v>24978650.149999999</v>
      </c>
      <c r="H894" s="12">
        <v>8771198.9900000002</v>
      </c>
      <c r="I894" s="12">
        <v>14019933.9</v>
      </c>
      <c r="J894" s="12">
        <f t="shared" si="13"/>
        <v>2187517.2599999979</v>
      </c>
      <c r="K894" s="13">
        <v>2.8478033822374833</v>
      </c>
      <c r="L894" s="13">
        <v>1.0959810673106034</v>
      </c>
    </row>
    <row r="895" spans="1:12" ht="12.75" customHeight="1" x14ac:dyDescent="0.25">
      <c r="A895" s="1" t="s">
        <v>899</v>
      </c>
      <c r="B895" s="4" t="s">
        <v>2179</v>
      </c>
      <c r="C895" s="4" t="s">
        <v>2193</v>
      </c>
      <c r="D895" s="1" t="s">
        <v>4</v>
      </c>
      <c r="E895" s="1" t="s">
        <v>5</v>
      </c>
      <c r="F895" s="4" t="s">
        <v>2206</v>
      </c>
      <c r="G895" s="12">
        <v>11213061.460000001</v>
      </c>
      <c r="H895" s="12">
        <v>18677338.949999999</v>
      </c>
      <c r="I895" s="12">
        <v>19098407.68</v>
      </c>
      <c r="J895" s="12">
        <f t="shared" si="13"/>
        <v>-26562685.169999998</v>
      </c>
      <c r="K895" s="13">
        <v>0.60035647958297622</v>
      </c>
      <c r="L895" s="13">
        <v>0.29683229215369189</v>
      </c>
    </row>
    <row r="896" spans="1:12" ht="12.75" customHeight="1" x14ac:dyDescent="0.25">
      <c r="A896" s="1" t="s">
        <v>900</v>
      </c>
      <c r="B896" s="4" t="s">
        <v>2174</v>
      </c>
      <c r="C896" s="4" t="s">
        <v>2190</v>
      </c>
      <c r="D896" s="1" t="s">
        <v>4</v>
      </c>
      <c r="E896" s="1" t="s">
        <v>5</v>
      </c>
      <c r="F896" s="4" t="s">
        <v>2206</v>
      </c>
      <c r="G896" s="12">
        <v>23769758.100000001</v>
      </c>
      <c r="H896" s="12">
        <v>1907190.38</v>
      </c>
      <c r="I896" s="12">
        <v>29227668.949999999</v>
      </c>
      <c r="J896" s="12">
        <f t="shared" si="13"/>
        <v>-7365101.2299999967</v>
      </c>
      <c r="K896" s="13">
        <v>12.463233009805766</v>
      </c>
      <c r="L896" s="13">
        <v>0.76344517404312306</v>
      </c>
    </row>
    <row r="897" spans="1:12" ht="12.75" customHeight="1" x14ac:dyDescent="0.25">
      <c r="A897" s="1" t="s">
        <v>901</v>
      </c>
      <c r="B897" s="4" t="s">
        <v>2177</v>
      </c>
      <c r="C897" s="4" t="s">
        <v>2192</v>
      </c>
      <c r="D897" s="1" t="s">
        <v>8</v>
      </c>
      <c r="E897" s="1" t="s">
        <v>5</v>
      </c>
      <c r="F897" s="4" t="s">
        <v>2206</v>
      </c>
      <c r="G897" s="12">
        <v>317714775.00999999</v>
      </c>
      <c r="H897" s="12">
        <v>570441846.67000008</v>
      </c>
      <c r="I897" s="12">
        <v>414923383.45999998</v>
      </c>
      <c r="J897" s="12">
        <f t="shared" si="13"/>
        <v>-667650455.12000012</v>
      </c>
      <c r="K897" s="13">
        <v>0.55696260164762701</v>
      </c>
      <c r="L897" s="13">
        <v>0.32243351530486175</v>
      </c>
    </row>
    <row r="898" spans="1:12" ht="12.75" customHeight="1" x14ac:dyDescent="0.25">
      <c r="A898" s="1" t="s">
        <v>902</v>
      </c>
      <c r="B898" s="4" t="s">
        <v>2170</v>
      </c>
      <c r="C898" s="4" t="s">
        <v>2190</v>
      </c>
      <c r="D898" s="1" t="s">
        <v>8</v>
      </c>
      <c r="E898" s="1" t="s">
        <v>15</v>
      </c>
      <c r="F898" s="4" t="s">
        <v>2206</v>
      </c>
      <c r="G898" s="12">
        <v>23743189.73</v>
      </c>
      <c r="H898" s="12">
        <v>135110918.06</v>
      </c>
      <c r="I898" s="12">
        <v>99049337.670000002</v>
      </c>
      <c r="J898" s="12">
        <f t="shared" si="13"/>
        <v>-210417066</v>
      </c>
      <c r="K898" s="13">
        <v>0.17573109613137358</v>
      </c>
      <c r="L898" s="13">
        <v>0.10139718055901527</v>
      </c>
    </row>
    <row r="899" spans="1:12" ht="12.75" customHeight="1" x14ac:dyDescent="0.25">
      <c r="A899" s="1" t="s">
        <v>903</v>
      </c>
      <c r="B899" s="4" t="s">
        <v>2179</v>
      </c>
      <c r="C899" s="4" t="s">
        <v>2193</v>
      </c>
      <c r="D899" s="1" t="s">
        <v>8</v>
      </c>
      <c r="E899" s="1" t="s">
        <v>15</v>
      </c>
      <c r="F899" s="4" t="s">
        <v>2210</v>
      </c>
      <c r="G899" s="12">
        <v>13195204.810000001</v>
      </c>
      <c r="H899" s="12">
        <v>59805488.350000001</v>
      </c>
      <c r="I899" s="12">
        <v>34438390.119999997</v>
      </c>
      <c r="J899" s="12">
        <f t="shared" si="13"/>
        <v>-81048673.659999996</v>
      </c>
      <c r="K899" s="13">
        <v>0.22063534926389411</v>
      </c>
      <c r="L899" s="13">
        <v>0.14001126677103318</v>
      </c>
    </row>
    <row r="900" spans="1:12" ht="12.75" customHeight="1" x14ac:dyDescent="0.25">
      <c r="A900" s="1" t="s">
        <v>904</v>
      </c>
      <c r="B900" s="4" t="s">
        <v>2167</v>
      </c>
      <c r="C900" s="4" t="s">
        <v>2192</v>
      </c>
      <c r="D900" s="1" t="s">
        <v>8</v>
      </c>
      <c r="E900" s="1" t="s">
        <v>5</v>
      </c>
      <c r="F900" s="4" t="s">
        <v>2209</v>
      </c>
      <c r="G900" s="12">
        <v>33810476.469999999</v>
      </c>
      <c r="H900" s="12">
        <v>8008317.0199999996</v>
      </c>
      <c r="I900" s="12">
        <v>123376015.87</v>
      </c>
      <c r="J900" s="12">
        <f t="shared" si="13"/>
        <v>-97573856.420000002</v>
      </c>
      <c r="K900" s="13">
        <v>4.2219203342676863</v>
      </c>
      <c r="L900" s="13">
        <v>0.25734024541805472</v>
      </c>
    </row>
    <row r="901" spans="1:12" ht="12.75" customHeight="1" x14ac:dyDescent="0.25">
      <c r="A901" s="1" t="s">
        <v>905</v>
      </c>
      <c r="B901" s="4" t="s">
        <v>2177</v>
      </c>
      <c r="C901" s="4" t="s">
        <v>2192</v>
      </c>
      <c r="D901" s="1" t="s">
        <v>8</v>
      </c>
      <c r="E901" s="1" t="s">
        <v>15</v>
      </c>
      <c r="F901" s="4" t="s">
        <v>2206</v>
      </c>
      <c r="G901" s="12" t="s">
        <v>2199</v>
      </c>
      <c r="H901" s="12">
        <v>86789498.5</v>
      </c>
      <c r="I901" s="12">
        <v>79248523.150000006</v>
      </c>
      <c r="J901" s="12" t="str">
        <f t="shared" si="13"/>
        <v/>
      </c>
      <c r="K901" s="13" t="s">
        <v>2207</v>
      </c>
      <c r="L901" s="13" t="s">
        <v>2207</v>
      </c>
    </row>
    <row r="902" spans="1:12" ht="12.75" customHeight="1" x14ac:dyDescent="0.25">
      <c r="A902" s="1" t="s">
        <v>906</v>
      </c>
      <c r="B902" s="4" t="s">
        <v>2167</v>
      </c>
      <c r="C902" s="4" t="s">
        <v>2192</v>
      </c>
      <c r="D902" s="1" t="s">
        <v>8</v>
      </c>
      <c r="E902" s="1" t="s">
        <v>5</v>
      </c>
      <c r="F902" s="4" t="s">
        <v>2210</v>
      </c>
      <c r="G902" s="12" t="s">
        <v>2199</v>
      </c>
      <c r="H902" s="12">
        <v>66036320.909999996</v>
      </c>
      <c r="I902" s="12">
        <v>106160598.83</v>
      </c>
      <c r="J902" s="12" t="str">
        <f t="shared" ref="J902:J965" si="14">IF(OR(G902="",G902=0,G902="-",H902="",I902=""),"",G902-H902-I902)</f>
        <v/>
      </c>
      <c r="K902" s="13" t="s">
        <v>2207</v>
      </c>
      <c r="L902" s="13" t="s">
        <v>2207</v>
      </c>
    </row>
    <row r="903" spans="1:12" ht="12.75" customHeight="1" x14ac:dyDescent="0.25">
      <c r="A903" s="1" t="s">
        <v>907</v>
      </c>
      <c r="B903" s="4" t="s">
        <v>2166</v>
      </c>
      <c r="C903" s="4" t="s">
        <v>2192</v>
      </c>
      <c r="D903" s="1" t="s">
        <v>4</v>
      </c>
      <c r="E903" s="1" t="s">
        <v>5</v>
      </c>
      <c r="F903" s="4" t="s">
        <v>2206</v>
      </c>
      <c r="G903" s="12" t="s">
        <v>2199</v>
      </c>
      <c r="H903" s="12">
        <v>2807092.5</v>
      </c>
      <c r="I903" s="12">
        <v>36314765.270000003</v>
      </c>
      <c r="J903" s="12" t="str">
        <f t="shared" si="14"/>
        <v/>
      </c>
      <c r="K903" s="13" t="s">
        <v>2207</v>
      </c>
      <c r="L903" s="13" t="s">
        <v>2207</v>
      </c>
    </row>
    <row r="904" spans="1:12" ht="12.75" customHeight="1" x14ac:dyDescent="0.25">
      <c r="A904" s="1" t="s">
        <v>908</v>
      </c>
      <c r="B904" s="4" t="s">
        <v>2164</v>
      </c>
      <c r="C904" s="4" t="s">
        <v>2191</v>
      </c>
      <c r="D904" s="1" t="s">
        <v>8</v>
      </c>
      <c r="E904" s="1" t="s">
        <v>5</v>
      </c>
      <c r="F904" s="4" t="s">
        <v>2206</v>
      </c>
      <c r="G904" s="12">
        <v>52259648.440000013</v>
      </c>
      <c r="H904" s="12">
        <v>44611083.729999997</v>
      </c>
      <c r="I904" s="12">
        <v>226607999.75</v>
      </c>
      <c r="J904" s="12">
        <f t="shared" si="14"/>
        <v>-218959435.03999999</v>
      </c>
      <c r="K904" s="13">
        <v>1.1714498745713393</v>
      </c>
      <c r="L904" s="13">
        <v>0.19268426015403778</v>
      </c>
    </row>
    <row r="905" spans="1:12" ht="12.75" customHeight="1" x14ac:dyDescent="0.25">
      <c r="A905" s="1" t="s">
        <v>909</v>
      </c>
      <c r="B905" s="4" t="s">
        <v>2179</v>
      </c>
      <c r="C905" s="4" t="s">
        <v>2193</v>
      </c>
      <c r="D905" s="1" t="s">
        <v>8</v>
      </c>
      <c r="E905" s="1" t="s">
        <v>15</v>
      </c>
      <c r="F905" s="4" t="s">
        <v>2206</v>
      </c>
      <c r="G905" s="12">
        <v>124433907.66</v>
      </c>
      <c r="H905" s="12">
        <v>197399514.06</v>
      </c>
      <c r="I905" s="12">
        <v>131000240.56</v>
      </c>
      <c r="J905" s="12">
        <f t="shared" si="14"/>
        <v>-203965846.96000001</v>
      </c>
      <c r="K905" s="13">
        <v>0.63036582563307653</v>
      </c>
      <c r="L905" s="13">
        <v>0.37890986795646586</v>
      </c>
    </row>
    <row r="906" spans="1:12" ht="12.75" customHeight="1" x14ac:dyDescent="0.25">
      <c r="A906" s="1" t="s">
        <v>910</v>
      </c>
      <c r="B906" s="4" t="s">
        <v>2167</v>
      </c>
      <c r="C906" s="4" t="s">
        <v>2192</v>
      </c>
      <c r="D906" s="1" t="s">
        <v>8</v>
      </c>
      <c r="E906" s="1" t="s">
        <v>5</v>
      </c>
      <c r="F906" s="4" t="s">
        <v>2206</v>
      </c>
      <c r="G906" s="12">
        <v>41473396.970000014</v>
      </c>
      <c r="H906" s="12">
        <v>14095338.49</v>
      </c>
      <c r="I906" s="12">
        <v>82750792.079999998</v>
      </c>
      <c r="J906" s="12">
        <f t="shared" si="14"/>
        <v>-55372733.599999987</v>
      </c>
      <c r="K906" s="13">
        <v>2.9423484224535295</v>
      </c>
      <c r="L906" s="13">
        <v>0.42824010340839802</v>
      </c>
    </row>
    <row r="907" spans="1:12" ht="12.75" customHeight="1" x14ac:dyDescent="0.25">
      <c r="A907" s="1" t="s">
        <v>911</v>
      </c>
      <c r="B907" s="4" t="s">
        <v>2179</v>
      </c>
      <c r="C907" s="4" t="s">
        <v>2193</v>
      </c>
      <c r="D907" s="1" t="s">
        <v>4</v>
      </c>
      <c r="E907" s="1" t="s">
        <v>5</v>
      </c>
      <c r="F907" s="4" t="s">
        <v>2210</v>
      </c>
      <c r="G907" s="12">
        <v>37896078.469999999</v>
      </c>
      <c r="H907" s="12">
        <v>28990818.350000001</v>
      </c>
      <c r="I907" s="12">
        <v>19314491.030000001</v>
      </c>
      <c r="J907" s="12">
        <f t="shared" si="14"/>
        <v>-10409230.910000004</v>
      </c>
      <c r="K907" s="13">
        <v>1.3071751894854668</v>
      </c>
      <c r="L907" s="13">
        <v>0.78451166044472598</v>
      </c>
    </row>
    <row r="908" spans="1:12" ht="12.75" customHeight="1" x14ac:dyDescent="0.25">
      <c r="A908" s="1" t="s">
        <v>912</v>
      </c>
      <c r="B908" s="4" t="s">
        <v>2184</v>
      </c>
      <c r="C908" s="4" t="s">
        <v>2193</v>
      </c>
      <c r="D908" s="1" t="s">
        <v>4</v>
      </c>
      <c r="E908" s="1" t="s">
        <v>5</v>
      </c>
      <c r="F908" s="4" t="s">
        <v>2206</v>
      </c>
      <c r="G908" s="12">
        <v>4605312.33</v>
      </c>
      <c r="H908" s="12">
        <v>2329661.31</v>
      </c>
      <c r="I908" s="12">
        <v>27769772.690000001</v>
      </c>
      <c r="J908" s="12">
        <f t="shared" si="14"/>
        <v>-25494121.670000002</v>
      </c>
      <c r="K908" s="13">
        <v>1.9768162480236235</v>
      </c>
      <c r="L908" s="13">
        <v>0.15300328670632146</v>
      </c>
    </row>
    <row r="909" spans="1:12" ht="12.75" customHeight="1" x14ac:dyDescent="0.25">
      <c r="A909" s="1" t="s">
        <v>913</v>
      </c>
      <c r="B909" s="4" t="s">
        <v>2166</v>
      </c>
      <c r="C909" s="4" t="s">
        <v>2192</v>
      </c>
      <c r="D909" s="1" t="s">
        <v>8</v>
      </c>
      <c r="E909" s="1" t="s">
        <v>5</v>
      </c>
      <c r="F909" s="4" t="s">
        <v>2199</v>
      </c>
      <c r="G909" s="12">
        <v>23883.71</v>
      </c>
      <c r="H909" s="12" t="s">
        <v>2199</v>
      </c>
      <c r="I909" s="12" t="s">
        <v>2199</v>
      </c>
      <c r="J909" s="12" t="str">
        <f t="shared" si="14"/>
        <v/>
      </c>
      <c r="K909" s="13" t="s">
        <v>2207</v>
      </c>
      <c r="L909" s="13" t="s">
        <v>2207</v>
      </c>
    </row>
    <row r="910" spans="1:12" ht="12.75" customHeight="1" x14ac:dyDescent="0.25">
      <c r="A910" s="1" t="s">
        <v>914</v>
      </c>
      <c r="B910" s="4" t="s">
        <v>2166</v>
      </c>
      <c r="C910" s="4" t="s">
        <v>2192</v>
      </c>
      <c r="D910" s="1" t="s">
        <v>8</v>
      </c>
      <c r="E910" s="1" t="s">
        <v>15</v>
      </c>
      <c r="F910" s="4" t="s">
        <v>2211</v>
      </c>
      <c r="G910" s="12" t="s">
        <v>2199</v>
      </c>
      <c r="H910" s="12">
        <v>54122740.18</v>
      </c>
      <c r="I910" s="12">
        <v>39040290.350000001</v>
      </c>
      <c r="J910" s="12" t="str">
        <f t="shared" si="14"/>
        <v/>
      </c>
      <c r="K910" s="13" t="s">
        <v>2207</v>
      </c>
      <c r="L910" s="13" t="s">
        <v>2207</v>
      </c>
    </row>
    <row r="911" spans="1:12" ht="12.75" customHeight="1" x14ac:dyDescent="0.25">
      <c r="A911" s="1" t="s">
        <v>915</v>
      </c>
      <c r="B911" s="4" t="s">
        <v>2170</v>
      </c>
      <c r="C911" s="4" t="s">
        <v>2190</v>
      </c>
      <c r="D911" s="1" t="s">
        <v>8</v>
      </c>
      <c r="E911" s="1" t="s">
        <v>15</v>
      </c>
      <c r="F911" s="4" t="s">
        <v>2206</v>
      </c>
      <c r="G911" s="12">
        <v>31284655.030000001</v>
      </c>
      <c r="H911" s="12">
        <v>74334960.340000004</v>
      </c>
      <c r="I911" s="12">
        <v>113676432.59</v>
      </c>
      <c r="J911" s="12">
        <f t="shared" si="14"/>
        <v>-156726737.90000001</v>
      </c>
      <c r="K911" s="13">
        <v>0.42086058682089023</v>
      </c>
      <c r="L911" s="13">
        <v>0.16639765570827847</v>
      </c>
    </row>
    <row r="912" spans="1:12" ht="12.75" customHeight="1" x14ac:dyDescent="0.25">
      <c r="A912" s="1" t="s">
        <v>916</v>
      </c>
      <c r="B912" s="4" t="s">
        <v>2172</v>
      </c>
      <c r="C912" s="4" t="s">
        <v>2186</v>
      </c>
      <c r="D912" s="1" t="s">
        <v>8</v>
      </c>
      <c r="E912" s="1" t="s">
        <v>5</v>
      </c>
      <c r="F912" s="4" t="s">
        <v>2206</v>
      </c>
      <c r="G912" s="12">
        <v>325329889.25</v>
      </c>
      <c r="H912" s="12">
        <v>392780465.32999998</v>
      </c>
      <c r="I912" s="12">
        <v>428144833.10000002</v>
      </c>
      <c r="J912" s="12">
        <f t="shared" si="14"/>
        <v>-495595409.18000001</v>
      </c>
      <c r="K912" s="13">
        <v>0.82827410720813099</v>
      </c>
      <c r="L912" s="13">
        <v>0.39629658127503881</v>
      </c>
    </row>
    <row r="913" spans="1:12" ht="12.75" customHeight="1" x14ac:dyDescent="0.25">
      <c r="A913" s="1" t="s">
        <v>917</v>
      </c>
      <c r="B913" s="4" t="s">
        <v>2180</v>
      </c>
      <c r="C913" s="4" t="s">
        <v>2186</v>
      </c>
      <c r="D913" s="1" t="s">
        <v>89</v>
      </c>
      <c r="E913" s="1" t="s">
        <v>15</v>
      </c>
      <c r="F913" s="4" t="s">
        <v>2209</v>
      </c>
      <c r="G913" s="12" t="s">
        <v>2199</v>
      </c>
      <c r="H913" s="12">
        <v>491307750.88999999</v>
      </c>
      <c r="I913" s="12">
        <v>590457947.55999994</v>
      </c>
      <c r="J913" s="12" t="str">
        <f t="shared" si="14"/>
        <v/>
      </c>
      <c r="K913" s="13" t="s">
        <v>2207</v>
      </c>
      <c r="L913" s="13" t="s">
        <v>2207</v>
      </c>
    </row>
    <row r="914" spans="1:12" ht="12.75" customHeight="1" x14ac:dyDescent="0.25">
      <c r="A914" s="1" t="s">
        <v>918</v>
      </c>
      <c r="B914" s="4" t="s">
        <v>2172</v>
      </c>
      <c r="C914" s="4" t="s">
        <v>2186</v>
      </c>
      <c r="D914" s="1" t="s">
        <v>8</v>
      </c>
      <c r="E914" s="1" t="s">
        <v>5</v>
      </c>
      <c r="F914" s="4" t="s">
        <v>2210</v>
      </c>
      <c r="G914" s="12">
        <v>36022032.170000002</v>
      </c>
      <c r="H914" s="12">
        <v>44126667.299999997</v>
      </c>
      <c r="I914" s="12">
        <v>78385358.060000002</v>
      </c>
      <c r="J914" s="12">
        <f t="shared" si="14"/>
        <v>-86489993.189999998</v>
      </c>
      <c r="K914" s="13">
        <v>0.81633248949213089</v>
      </c>
      <c r="L914" s="13">
        <v>0.29402854180354726</v>
      </c>
    </row>
    <row r="915" spans="1:12" ht="12.75" customHeight="1" x14ac:dyDescent="0.25">
      <c r="A915" s="1" t="s">
        <v>919</v>
      </c>
      <c r="B915" s="4" t="s">
        <v>2164</v>
      </c>
      <c r="C915" s="4" t="s">
        <v>2191</v>
      </c>
      <c r="D915" s="1" t="s">
        <v>8</v>
      </c>
      <c r="E915" s="1" t="s">
        <v>15</v>
      </c>
      <c r="F915" s="4" t="s">
        <v>2209</v>
      </c>
      <c r="G915" s="12">
        <v>1609711.5</v>
      </c>
      <c r="H915" s="12">
        <v>148470623.44999999</v>
      </c>
      <c r="I915" s="12">
        <v>171547736.38</v>
      </c>
      <c r="J915" s="12">
        <f t="shared" si="14"/>
        <v>-318408648.32999998</v>
      </c>
      <c r="K915" s="13">
        <v>1.0841952856364866E-2</v>
      </c>
      <c r="L915" s="13">
        <v>5.0300598404888711E-3</v>
      </c>
    </row>
    <row r="916" spans="1:12" ht="12.75" customHeight="1" x14ac:dyDescent="0.25">
      <c r="A916" s="1" t="s">
        <v>920</v>
      </c>
      <c r="B916" s="4" t="s">
        <v>2177</v>
      </c>
      <c r="C916" s="4" t="s">
        <v>2192</v>
      </c>
      <c r="D916" s="1" t="s">
        <v>4</v>
      </c>
      <c r="E916" s="1" t="s">
        <v>5</v>
      </c>
      <c r="F916" s="4" t="s">
        <v>2206</v>
      </c>
      <c r="G916" s="12">
        <v>17176614.640000001</v>
      </c>
      <c r="H916" s="12">
        <v>14185941.85</v>
      </c>
      <c r="I916" s="12">
        <v>32595564.030000001</v>
      </c>
      <c r="J916" s="12">
        <f t="shared" si="14"/>
        <v>-29604891.240000002</v>
      </c>
      <c r="K916" s="13">
        <v>1.2108194733647524</v>
      </c>
      <c r="L916" s="13">
        <v>0.36716677492297944</v>
      </c>
    </row>
    <row r="917" spans="1:12" ht="12.75" customHeight="1" x14ac:dyDescent="0.25">
      <c r="A917" s="1" t="s">
        <v>921</v>
      </c>
      <c r="B917" s="4" t="s">
        <v>2180</v>
      </c>
      <c r="C917" s="4" t="s">
        <v>2186</v>
      </c>
      <c r="D917" s="1" t="s">
        <v>89</v>
      </c>
      <c r="E917" s="1" t="s">
        <v>5</v>
      </c>
      <c r="F917" s="4" t="s">
        <v>2208</v>
      </c>
      <c r="G917" s="12">
        <v>75468397.100000009</v>
      </c>
      <c r="H917" s="12">
        <v>455931252.08999997</v>
      </c>
      <c r="I917" s="12">
        <v>394901782.00999999</v>
      </c>
      <c r="J917" s="12">
        <f t="shared" si="14"/>
        <v>-775364637</v>
      </c>
      <c r="K917" s="13">
        <v>0.16552582599690421</v>
      </c>
      <c r="L917" s="13">
        <v>8.8699420538871643E-2</v>
      </c>
    </row>
    <row r="918" spans="1:12" ht="12.75" customHeight="1" x14ac:dyDescent="0.25">
      <c r="A918" s="1" t="s">
        <v>922</v>
      </c>
      <c r="B918" s="4" t="s">
        <v>2179</v>
      </c>
      <c r="C918" s="4" t="s">
        <v>2193</v>
      </c>
      <c r="D918" s="1" t="s">
        <v>4</v>
      </c>
      <c r="E918" s="1" t="s">
        <v>15</v>
      </c>
      <c r="F918" s="4" t="s">
        <v>2212</v>
      </c>
      <c r="G918" s="12">
        <v>15165962.02</v>
      </c>
      <c r="H918" s="12">
        <v>20574708.190000001</v>
      </c>
      <c r="I918" s="12">
        <v>20483186.120000001</v>
      </c>
      <c r="J918" s="12">
        <f t="shared" si="14"/>
        <v>-25891932.290000003</v>
      </c>
      <c r="K918" s="13">
        <v>0.73711674935789206</v>
      </c>
      <c r="L918" s="13">
        <v>0.36937992741401254</v>
      </c>
    </row>
    <row r="919" spans="1:12" ht="12.75" customHeight="1" x14ac:dyDescent="0.25">
      <c r="A919" s="1" t="s">
        <v>923</v>
      </c>
      <c r="B919" s="4" t="s">
        <v>2170</v>
      </c>
      <c r="C919" s="4" t="s">
        <v>2190</v>
      </c>
      <c r="D919" s="1" t="s">
        <v>4</v>
      </c>
      <c r="E919" s="1" t="s">
        <v>15</v>
      </c>
      <c r="F919" s="4" t="s">
        <v>2210</v>
      </c>
      <c r="G919" s="12">
        <v>7384543.3899999997</v>
      </c>
      <c r="H919" s="12">
        <v>8548117.5</v>
      </c>
      <c r="I919" s="12">
        <v>15386047.300000001</v>
      </c>
      <c r="J919" s="12">
        <f t="shared" si="14"/>
        <v>-16549621.41</v>
      </c>
      <c r="K919" s="13">
        <v>0.86387949042581591</v>
      </c>
      <c r="L919" s="13">
        <v>0.30853566237665414</v>
      </c>
    </row>
    <row r="920" spans="1:12" ht="12.75" customHeight="1" x14ac:dyDescent="0.25">
      <c r="A920" s="1" t="s">
        <v>924</v>
      </c>
      <c r="B920" s="4" t="s">
        <v>2170</v>
      </c>
      <c r="C920" s="4" t="s">
        <v>2190</v>
      </c>
      <c r="D920" s="1" t="s">
        <v>4</v>
      </c>
      <c r="E920" s="1" t="s">
        <v>15</v>
      </c>
      <c r="F920" s="4" t="s">
        <v>2206</v>
      </c>
      <c r="G920" s="12">
        <v>661696.18000000005</v>
      </c>
      <c r="H920" s="12">
        <v>15073000.130000001</v>
      </c>
      <c r="I920" s="12">
        <v>25640562.98</v>
      </c>
      <c r="J920" s="12">
        <f t="shared" si="14"/>
        <v>-40051866.93</v>
      </c>
      <c r="K920" s="13">
        <v>4.3899434372259905E-2</v>
      </c>
      <c r="L920" s="13">
        <v>1.6252475328976435E-2</v>
      </c>
    </row>
    <row r="921" spans="1:12" ht="12.75" customHeight="1" x14ac:dyDescent="0.25">
      <c r="A921" s="1" t="s">
        <v>925</v>
      </c>
      <c r="B921" s="4" t="s">
        <v>2187</v>
      </c>
      <c r="C921" s="4" t="s">
        <v>2186</v>
      </c>
      <c r="D921" s="1" t="s">
        <v>8</v>
      </c>
      <c r="E921" s="1" t="s">
        <v>5</v>
      </c>
      <c r="F921" s="4" t="s">
        <v>2206</v>
      </c>
      <c r="G921" s="12">
        <v>114343688.37</v>
      </c>
      <c r="H921" s="12">
        <v>61435098.75</v>
      </c>
      <c r="I921" s="12">
        <v>69680356.400000006</v>
      </c>
      <c r="J921" s="12">
        <f t="shared" si="14"/>
        <v>-16771766.780000001</v>
      </c>
      <c r="K921" s="13">
        <v>1.8612111105298745</v>
      </c>
      <c r="L921" s="13">
        <v>0.87208398307573587</v>
      </c>
    </row>
    <row r="922" spans="1:12" ht="12.75" customHeight="1" x14ac:dyDescent="0.25">
      <c r="A922" s="1" t="s">
        <v>926</v>
      </c>
      <c r="B922" s="4" t="s">
        <v>2177</v>
      </c>
      <c r="C922" s="4" t="s">
        <v>2192</v>
      </c>
      <c r="D922" s="1" t="s">
        <v>8</v>
      </c>
      <c r="E922" s="1" t="s">
        <v>15</v>
      </c>
      <c r="F922" s="4" t="s">
        <v>2206</v>
      </c>
      <c r="G922" s="12">
        <v>8196.2000000000007</v>
      </c>
      <c r="H922" s="12">
        <v>95084496.050000012</v>
      </c>
      <c r="I922" s="12">
        <v>73334036.770000011</v>
      </c>
      <c r="J922" s="12">
        <f t="shared" si="14"/>
        <v>-168410336.62</v>
      </c>
      <c r="K922" s="13">
        <v>8.6199121207836485E-5</v>
      </c>
      <c r="L922" s="13">
        <v>4.866566560557691E-5</v>
      </c>
    </row>
    <row r="923" spans="1:12" ht="12.75" customHeight="1" x14ac:dyDescent="0.25">
      <c r="A923" s="1" t="s">
        <v>927</v>
      </c>
      <c r="B923" s="4" t="s">
        <v>2178</v>
      </c>
      <c r="C923" s="4" t="s">
        <v>2192</v>
      </c>
      <c r="D923" s="1" t="s">
        <v>4</v>
      </c>
      <c r="E923" s="1" t="s">
        <v>5</v>
      </c>
      <c r="F923" s="4" t="s">
        <v>2210</v>
      </c>
      <c r="G923" s="12">
        <v>13584526.380000001</v>
      </c>
      <c r="H923" s="12">
        <v>28967967.640000001</v>
      </c>
      <c r="I923" s="12">
        <v>150583836.78</v>
      </c>
      <c r="J923" s="12">
        <f t="shared" si="14"/>
        <v>-165967278.03999999</v>
      </c>
      <c r="K923" s="13">
        <v>0.46894992941244534</v>
      </c>
      <c r="L923" s="13">
        <v>7.5657977506166679E-2</v>
      </c>
    </row>
    <row r="924" spans="1:12" ht="12.75" customHeight="1" x14ac:dyDescent="0.25">
      <c r="A924" s="1" t="s">
        <v>928</v>
      </c>
      <c r="B924" s="4" t="s">
        <v>2185</v>
      </c>
      <c r="C924" s="4" t="s">
        <v>2193</v>
      </c>
      <c r="D924" s="1" t="s">
        <v>8</v>
      </c>
      <c r="E924" s="1" t="s">
        <v>15</v>
      </c>
      <c r="F924" s="4" t="s">
        <v>2206</v>
      </c>
      <c r="G924" s="12">
        <v>42479336.490000002</v>
      </c>
      <c r="H924" s="12">
        <v>64992206.860000007</v>
      </c>
      <c r="I924" s="12">
        <v>63730514.840000004</v>
      </c>
      <c r="J924" s="12">
        <f t="shared" si="14"/>
        <v>-86243385.210000008</v>
      </c>
      <c r="K924" s="13">
        <v>0.65360661750577154</v>
      </c>
      <c r="L924" s="13">
        <v>0.33000651267304582</v>
      </c>
    </row>
    <row r="925" spans="1:12" ht="12.75" customHeight="1" x14ac:dyDescent="0.25">
      <c r="A925" s="1" t="s">
        <v>929</v>
      </c>
      <c r="B925" s="4" t="s">
        <v>2171</v>
      </c>
      <c r="C925" s="4" t="s">
        <v>2192</v>
      </c>
      <c r="D925" s="1" t="s">
        <v>4</v>
      </c>
      <c r="E925" s="1" t="s">
        <v>5</v>
      </c>
      <c r="F925" s="4" t="s">
        <v>2199</v>
      </c>
      <c r="G925" s="12" t="s">
        <v>2199</v>
      </c>
      <c r="H925" s="12" t="s">
        <v>2199</v>
      </c>
      <c r="I925" s="12" t="s">
        <v>2199</v>
      </c>
      <c r="J925" s="12" t="str">
        <f t="shared" si="14"/>
        <v/>
      </c>
      <c r="K925" s="13" t="s">
        <v>2207</v>
      </c>
      <c r="L925" s="13" t="s">
        <v>2207</v>
      </c>
    </row>
    <row r="926" spans="1:12" ht="12.75" customHeight="1" x14ac:dyDescent="0.25">
      <c r="A926" s="1" t="s">
        <v>930</v>
      </c>
      <c r="B926" s="4" t="s">
        <v>2167</v>
      </c>
      <c r="C926" s="4" t="s">
        <v>2192</v>
      </c>
      <c r="D926" s="1" t="s">
        <v>89</v>
      </c>
      <c r="E926" s="1" t="s">
        <v>5</v>
      </c>
      <c r="F926" s="4" t="s">
        <v>2206</v>
      </c>
      <c r="G926" s="12">
        <v>80679204.25</v>
      </c>
      <c r="H926" s="12">
        <v>97329439.790000007</v>
      </c>
      <c r="I926" s="12">
        <v>155885619.91999999</v>
      </c>
      <c r="J926" s="12">
        <f t="shared" si="14"/>
        <v>-172535855.45999998</v>
      </c>
      <c r="K926" s="13">
        <v>0.82892909302750639</v>
      </c>
      <c r="L926" s="13">
        <v>0.3186192967448287</v>
      </c>
    </row>
    <row r="927" spans="1:12" ht="12.75" customHeight="1" x14ac:dyDescent="0.25">
      <c r="A927" s="1" t="s">
        <v>931</v>
      </c>
      <c r="B927" s="4" t="s">
        <v>2170</v>
      </c>
      <c r="C927" s="4" t="s">
        <v>2190</v>
      </c>
      <c r="D927" s="1" t="s">
        <v>4</v>
      </c>
      <c r="E927" s="1" t="s">
        <v>15</v>
      </c>
      <c r="F927" s="4" t="s">
        <v>2210</v>
      </c>
      <c r="G927" s="12">
        <v>1731293.86</v>
      </c>
      <c r="H927" s="12">
        <v>20010068</v>
      </c>
      <c r="I927" s="12">
        <v>35026933.590000004</v>
      </c>
      <c r="J927" s="12">
        <f t="shared" si="14"/>
        <v>-53305707.730000004</v>
      </c>
      <c r="K927" s="13">
        <v>8.652113825900043E-2</v>
      </c>
      <c r="L927" s="13">
        <v>3.1456907352935611E-2</v>
      </c>
    </row>
    <row r="928" spans="1:12" ht="12.75" customHeight="1" x14ac:dyDescent="0.25">
      <c r="A928" s="1" t="s">
        <v>932</v>
      </c>
      <c r="B928" s="4" t="s">
        <v>2185</v>
      </c>
      <c r="C928" s="4" t="s">
        <v>2193</v>
      </c>
      <c r="D928" s="1" t="s">
        <v>89</v>
      </c>
      <c r="E928" s="1" t="s">
        <v>5</v>
      </c>
      <c r="F928" s="4" t="s">
        <v>2206</v>
      </c>
      <c r="G928" s="12">
        <v>905659514.68000019</v>
      </c>
      <c r="H928" s="12">
        <v>1624517545.6600001</v>
      </c>
      <c r="I928" s="12">
        <v>796450411.67000008</v>
      </c>
      <c r="J928" s="12">
        <f t="shared" si="14"/>
        <v>-1515308442.6500001</v>
      </c>
      <c r="K928" s="13">
        <v>0.55749444941332027</v>
      </c>
      <c r="L928" s="13">
        <v>0.37408983953625724</v>
      </c>
    </row>
    <row r="929" spans="1:12" ht="12.75" customHeight="1" x14ac:dyDescent="0.25">
      <c r="A929" s="1" t="s">
        <v>933</v>
      </c>
      <c r="B929" s="4" t="s">
        <v>2187</v>
      </c>
      <c r="C929" s="4" t="s">
        <v>2186</v>
      </c>
      <c r="D929" s="1" t="s">
        <v>8</v>
      </c>
      <c r="E929" s="1" t="s">
        <v>5</v>
      </c>
      <c r="F929" s="4" t="s">
        <v>2212</v>
      </c>
      <c r="G929" s="12" t="s">
        <v>2199</v>
      </c>
      <c r="H929" s="12">
        <v>55344784.159999996</v>
      </c>
      <c r="I929" s="12">
        <v>36939389.450000003</v>
      </c>
      <c r="J929" s="12" t="str">
        <f t="shared" si="14"/>
        <v/>
      </c>
      <c r="K929" s="13" t="s">
        <v>2207</v>
      </c>
      <c r="L929" s="13" t="s">
        <v>2207</v>
      </c>
    </row>
    <row r="930" spans="1:12" ht="12.75" customHeight="1" x14ac:dyDescent="0.25">
      <c r="A930" s="1" t="s">
        <v>934</v>
      </c>
      <c r="B930" s="4" t="s">
        <v>2180</v>
      </c>
      <c r="C930" s="4" t="s">
        <v>2186</v>
      </c>
      <c r="D930" s="1" t="s">
        <v>8</v>
      </c>
      <c r="E930" s="1" t="s">
        <v>15</v>
      </c>
      <c r="F930" s="4" t="s">
        <v>2206</v>
      </c>
      <c r="G930" s="12">
        <v>49807800.690000013</v>
      </c>
      <c r="H930" s="12">
        <v>70228431.320000008</v>
      </c>
      <c r="I930" s="12">
        <v>66134710.079999998</v>
      </c>
      <c r="J930" s="12">
        <f t="shared" si="14"/>
        <v>-86555340.709999993</v>
      </c>
      <c r="K930" s="13">
        <v>0.70922559074469171</v>
      </c>
      <c r="L930" s="13">
        <v>0.3652585308510648</v>
      </c>
    </row>
    <row r="931" spans="1:12" ht="12.75" customHeight="1" x14ac:dyDescent="0.25">
      <c r="A931" s="1" t="s">
        <v>935</v>
      </c>
      <c r="B931" s="4" t="s">
        <v>2172</v>
      </c>
      <c r="C931" s="4" t="s">
        <v>2186</v>
      </c>
      <c r="D931" s="1" t="s">
        <v>8</v>
      </c>
      <c r="E931" s="1" t="s">
        <v>5</v>
      </c>
      <c r="F931" s="4" t="s">
        <v>2206</v>
      </c>
      <c r="G931" s="12">
        <v>58169261.969999999</v>
      </c>
      <c r="H931" s="12">
        <v>55777439.640000001</v>
      </c>
      <c r="I931" s="12">
        <v>59590499.189999998</v>
      </c>
      <c r="J931" s="12">
        <f t="shared" si="14"/>
        <v>-57198676.859999999</v>
      </c>
      <c r="K931" s="13">
        <v>1.0428815367904543</v>
      </c>
      <c r="L931" s="13">
        <v>0.50420647677267683</v>
      </c>
    </row>
    <row r="932" spans="1:12" ht="12.75" customHeight="1" x14ac:dyDescent="0.25">
      <c r="A932" s="1" t="s">
        <v>936</v>
      </c>
      <c r="B932" s="4" t="s">
        <v>2177</v>
      </c>
      <c r="C932" s="4" t="s">
        <v>2192</v>
      </c>
      <c r="D932" s="1" t="s">
        <v>8</v>
      </c>
      <c r="E932" s="1" t="s">
        <v>15</v>
      </c>
      <c r="F932" s="4" t="s">
        <v>2206</v>
      </c>
      <c r="G932" s="12">
        <v>1310631.8999999999</v>
      </c>
      <c r="H932" s="12">
        <v>156174178.03</v>
      </c>
      <c r="I932" s="12">
        <v>60903198.509999998</v>
      </c>
      <c r="J932" s="12">
        <f t="shared" si="14"/>
        <v>-215766744.63999999</v>
      </c>
      <c r="K932" s="13">
        <v>8.3921165235666326E-3</v>
      </c>
      <c r="L932" s="13">
        <v>6.0376254812462915E-3</v>
      </c>
    </row>
    <row r="933" spans="1:12" ht="12.75" customHeight="1" x14ac:dyDescent="0.25">
      <c r="A933" s="1" t="s">
        <v>937</v>
      </c>
      <c r="B933" s="4" t="s">
        <v>2172</v>
      </c>
      <c r="C933" s="4" t="s">
        <v>2186</v>
      </c>
      <c r="D933" s="1" t="s">
        <v>4</v>
      </c>
      <c r="E933" s="1" t="s">
        <v>15</v>
      </c>
      <c r="F933" s="4" t="s">
        <v>2199</v>
      </c>
      <c r="G933" s="12" t="s">
        <v>2199</v>
      </c>
      <c r="H933" s="12" t="s">
        <v>2199</v>
      </c>
      <c r="I933" s="12" t="s">
        <v>2199</v>
      </c>
      <c r="J933" s="12" t="str">
        <f t="shared" si="14"/>
        <v/>
      </c>
      <c r="K933" s="13" t="s">
        <v>2207</v>
      </c>
      <c r="L933" s="13" t="s">
        <v>2207</v>
      </c>
    </row>
    <row r="934" spans="1:12" ht="12.75" customHeight="1" x14ac:dyDescent="0.25">
      <c r="A934" s="1" t="s">
        <v>938</v>
      </c>
      <c r="B934" s="4" t="s">
        <v>2187</v>
      </c>
      <c r="C934" s="4" t="s">
        <v>2186</v>
      </c>
      <c r="D934" s="1" t="s">
        <v>8</v>
      </c>
      <c r="E934" s="1" t="s">
        <v>5</v>
      </c>
      <c r="F934" s="4" t="s">
        <v>2206</v>
      </c>
      <c r="G934" s="12">
        <v>100852393.01000001</v>
      </c>
      <c r="H934" s="12">
        <v>317184832.36000001</v>
      </c>
      <c r="I934" s="12">
        <v>391574662.61000001</v>
      </c>
      <c r="J934" s="12">
        <f t="shared" si="14"/>
        <v>-607907101.96000004</v>
      </c>
      <c r="K934" s="13">
        <v>0.31796095752628567</v>
      </c>
      <c r="L934" s="13">
        <v>0.14229423905533545</v>
      </c>
    </row>
    <row r="935" spans="1:12" ht="12.75" customHeight="1" x14ac:dyDescent="0.25">
      <c r="A935" s="1" t="s">
        <v>939</v>
      </c>
      <c r="B935" s="4" t="s">
        <v>2180</v>
      </c>
      <c r="C935" s="4" t="s">
        <v>2186</v>
      </c>
      <c r="D935" s="1" t="s">
        <v>8</v>
      </c>
      <c r="E935" s="1" t="s">
        <v>15</v>
      </c>
      <c r="F935" s="4" t="s">
        <v>2210</v>
      </c>
      <c r="G935" s="12">
        <v>760376.2</v>
      </c>
      <c r="H935" s="12">
        <v>77208577.420000002</v>
      </c>
      <c r="I935" s="12">
        <v>109445571.68000001</v>
      </c>
      <c r="J935" s="12">
        <f t="shared" si="14"/>
        <v>-185893772.90000001</v>
      </c>
      <c r="K935" s="13">
        <v>9.8483384283030856E-3</v>
      </c>
      <c r="L935" s="13">
        <v>4.0737171054934769E-3</v>
      </c>
    </row>
    <row r="936" spans="1:12" ht="12.75" customHeight="1" x14ac:dyDescent="0.25">
      <c r="A936" s="1" t="s">
        <v>940</v>
      </c>
      <c r="B936" s="4" t="s">
        <v>2172</v>
      </c>
      <c r="C936" s="4" t="s">
        <v>2186</v>
      </c>
      <c r="D936" s="1" t="s">
        <v>4</v>
      </c>
      <c r="E936" s="1" t="s">
        <v>15</v>
      </c>
      <c r="F936" s="4" t="s">
        <v>2206</v>
      </c>
      <c r="G936" s="12">
        <v>24244831.699999999</v>
      </c>
      <c r="H936" s="12">
        <v>38758051.880000003</v>
      </c>
      <c r="I936" s="12">
        <v>58323276.950000003</v>
      </c>
      <c r="J936" s="12">
        <f t="shared" si="14"/>
        <v>-72836497.13000001</v>
      </c>
      <c r="K936" s="13">
        <v>0.6255430942469753</v>
      </c>
      <c r="L936" s="13">
        <v>0.24973732840488144</v>
      </c>
    </row>
    <row r="937" spans="1:12" ht="12.75" customHeight="1" x14ac:dyDescent="0.25">
      <c r="A937" s="1" t="s">
        <v>941</v>
      </c>
      <c r="B937" s="4" t="s">
        <v>2167</v>
      </c>
      <c r="C937" s="4" t="s">
        <v>2192</v>
      </c>
      <c r="D937" s="1" t="s">
        <v>8</v>
      </c>
      <c r="E937" s="1" t="s">
        <v>15</v>
      </c>
      <c r="F937" s="4" t="s">
        <v>2206</v>
      </c>
      <c r="G937" s="12">
        <v>32292087.789999999</v>
      </c>
      <c r="H937" s="12">
        <v>116539412.86</v>
      </c>
      <c r="I937" s="12">
        <v>170595392.86000001</v>
      </c>
      <c r="J937" s="12">
        <f t="shared" si="14"/>
        <v>-254842717.93000001</v>
      </c>
      <c r="K937" s="13">
        <v>0.27709156067907104</v>
      </c>
      <c r="L937" s="13">
        <v>0.11246316067126212</v>
      </c>
    </row>
    <row r="938" spans="1:12" ht="12.75" customHeight="1" x14ac:dyDescent="0.25">
      <c r="A938" s="1" t="s">
        <v>942</v>
      </c>
      <c r="B938" s="4" t="s">
        <v>2187</v>
      </c>
      <c r="C938" s="4" t="s">
        <v>2186</v>
      </c>
      <c r="D938" s="1" t="s">
        <v>8</v>
      </c>
      <c r="E938" s="1" t="s">
        <v>5</v>
      </c>
      <c r="F938" s="4" t="s">
        <v>2206</v>
      </c>
      <c r="G938" s="12">
        <v>186480511.66999999</v>
      </c>
      <c r="H938" s="12">
        <v>69104785.189999998</v>
      </c>
      <c r="I938" s="12">
        <v>567740985.82000005</v>
      </c>
      <c r="J938" s="12">
        <f t="shared" si="14"/>
        <v>-450365259.34000003</v>
      </c>
      <c r="K938" s="13">
        <v>2.6985180716108381</v>
      </c>
      <c r="L938" s="13">
        <v>0.29281895265513475</v>
      </c>
    </row>
    <row r="939" spans="1:12" ht="12.75" customHeight="1" x14ac:dyDescent="0.25">
      <c r="A939" s="1" t="s">
        <v>943</v>
      </c>
      <c r="B939" s="4" t="s">
        <v>2169</v>
      </c>
      <c r="C939" s="4" t="s">
        <v>2186</v>
      </c>
      <c r="D939" s="1" t="s">
        <v>8</v>
      </c>
      <c r="E939" s="1" t="s">
        <v>5</v>
      </c>
      <c r="F939" s="4" t="s">
        <v>2206</v>
      </c>
      <c r="G939" s="12">
        <v>216159077.66999999</v>
      </c>
      <c r="H939" s="12">
        <v>147653293.44999999</v>
      </c>
      <c r="I939" s="12">
        <v>251602977.27000001</v>
      </c>
      <c r="J939" s="12">
        <f t="shared" si="14"/>
        <v>-183097193.05000001</v>
      </c>
      <c r="K939" s="13">
        <v>1.4639638075069297</v>
      </c>
      <c r="L939" s="13">
        <v>0.54140433982461655</v>
      </c>
    </row>
    <row r="940" spans="1:12" ht="12.75" customHeight="1" x14ac:dyDescent="0.25">
      <c r="A940" s="1" t="s">
        <v>944</v>
      </c>
      <c r="B940" s="4" t="s">
        <v>2180</v>
      </c>
      <c r="C940" s="4" t="s">
        <v>2186</v>
      </c>
      <c r="D940" s="1" t="s">
        <v>8</v>
      </c>
      <c r="E940" s="1" t="s">
        <v>5</v>
      </c>
      <c r="F940" s="4" t="s">
        <v>2206</v>
      </c>
      <c r="G940" s="12" t="s">
        <v>2199</v>
      </c>
      <c r="H940" s="12">
        <v>8914817.0899999999</v>
      </c>
      <c r="I940" s="12">
        <v>72774618.280000001</v>
      </c>
      <c r="J940" s="12" t="str">
        <f t="shared" si="14"/>
        <v/>
      </c>
      <c r="K940" s="13" t="s">
        <v>2207</v>
      </c>
      <c r="L940" s="13" t="s">
        <v>2207</v>
      </c>
    </row>
    <row r="941" spans="1:12" ht="12.75" customHeight="1" x14ac:dyDescent="0.25">
      <c r="A941" s="1" t="s">
        <v>945</v>
      </c>
      <c r="B941" s="4" t="s">
        <v>2177</v>
      </c>
      <c r="C941" s="4" t="s">
        <v>2192</v>
      </c>
      <c r="D941" s="1" t="s">
        <v>4</v>
      </c>
      <c r="E941" s="1" t="s">
        <v>15</v>
      </c>
      <c r="F941" s="4" t="s">
        <v>2206</v>
      </c>
      <c r="G941" s="12">
        <v>132273.18</v>
      </c>
      <c r="H941" s="12">
        <v>69261380.340000004</v>
      </c>
      <c r="I941" s="12">
        <v>45148813.170000002</v>
      </c>
      <c r="J941" s="12">
        <f t="shared" si="14"/>
        <v>-114277920.33</v>
      </c>
      <c r="K941" s="13">
        <v>1.9097681760120691E-3</v>
      </c>
      <c r="L941" s="13">
        <v>1.1561310748804798E-3</v>
      </c>
    </row>
    <row r="942" spans="1:12" ht="12.75" customHeight="1" x14ac:dyDescent="0.25">
      <c r="A942" s="1" t="s">
        <v>946</v>
      </c>
      <c r="B942" s="4" t="s">
        <v>2187</v>
      </c>
      <c r="C942" s="4" t="s">
        <v>2186</v>
      </c>
      <c r="D942" s="1" t="s">
        <v>8</v>
      </c>
      <c r="E942" s="1" t="s">
        <v>15</v>
      </c>
      <c r="F942" s="4" t="s">
        <v>2210</v>
      </c>
      <c r="G942" s="12">
        <v>87139700.460000008</v>
      </c>
      <c r="H942" s="12">
        <v>460805047.51999998</v>
      </c>
      <c r="I942" s="12">
        <v>390555563.22000003</v>
      </c>
      <c r="J942" s="12">
        <f t="shared" si="14"/>
        <v>-764220910.27999997</v>
      </c>
      <c r="K942" s="13">
        <v>0.18910318133227033</v>
      </c>
      <c r="L942" s="13">
        <v>0.10235345558712007</v>
      </c>
    </row>
    <row r="943" spans="1:12" ht="12.75" customHeight="1" x14ac:dyDescent="0.25">
      <c r="A943" s="1" t="s">
        <v>947</v>
      </c>
      <c r="B943" s="4" t="s">
        <v>2172</v>
      </c>
      <c r="C943" s="4" t="s">
        <v>2186</v>
      </c>
      <c r="D943" s="1" t="s">
        <v>4</v>
      </c>
      <c r="E943" s="1" t="s">
        <v>5</v>
      </c>
      <c r="F943" s="4" t="s">
        <v>2206</v>
      </c>
      <c r="G943" s="12">
        <v>15145449.52</v>
      </c>
      <c r="H943" s="12">
        <v>35336715.020000003</v>
      </c>
      <c r="I943" s="12">
        <v>31621388.239999998</v>
      </c>
      <c r="J943" s="12">
        <f t="shared" si="14"/>
        <v>-51812653.740000002</v>
      </c>
      <c r="K943" s="13">
        <v>0.42860377687705048</v>
      </c>
      <c r="L943" s="13">
        <v>0.22619292934851867</v>
      </c>
    </row>
    <row r="944" spans="1:12" ht="12.75" customHeight="1" x14ac:dyDescent="0.25">
      <c r="A944" s="1" t="s">
        <v>948</v>
      </c>
      <c r="B944" s="4" t="s">
        <v>2187</v>
      </c>
      <c r="C944" s="4" t="s">
        <v>2186</v>
      </c>
      <c r="D944" s="1" t="s">
        <v>8</v>
      </c>
      <c r="E944" s="1" t="s">
        <v>5</v>
      </c>
      <c r="F944" s="4" t="s">
        <v>2206</v>
      </c>
      <c r="G944" s="12">
        <v>269450490.14999998</v>
      </c>
      <c r="H944" s="12">
        <v>145028386.83000001</v>
      </c>
      <c r="I944" s="12">
        <v>231536005.40000001</v>
      </c>
      <c r="J944" s="12">
        <f t="shared" si="14"/>
        <v>-107113902.08000004</v>
      </c>
      <c r="K944" s="13">
        <v>1.8579155159868501</v>
      </c>
      <c r="L944" s="13">
        <v>0.71554957321993307</v>
      </c>
    </row>
    <row r="945" spans="1:12" ht="12.75" customHeight="1" x14ac:dyDescent="0.25">
      <c r="A945" s="1" t="s">
        <v>949</v>
      </c>
      <c r="B945" s="4" t="s">
        <v>2187</v>
      </c>
      <c r="C945" s="4" t="s">
        <v>2186</v>
      </c>
      <c r="D945" s="1" t="s">
        <v>8</v>
      </c>
      <c r="E945" s="1" t="s">
        <v>5</v>
      </c>
      <c r="F945" s="4" t="s">
        <v>2206</v>
      </c>
      <c r="G945" s="12">
        <v>598879875.79999995</v>
      </c>
      <c r="H945" s="12">
        <v>322921812.19999999</v>
      </c>
      <c r="I945" s="12">
        <v>389230427.45999998</v>
      </c>
      <c r="J945" s="12">
        <f t="shared" si="14"/>
        <v>-113272363.86000001</v>
      </c>
      <c r="K945" s="13">
        <v>1.8545661927262032</v>
      </c>
      <c r="L945" s="13">
        <v>0.84094361071717028</v>
      </c>
    </row>
    <row r="946" spans="1:12" ht="12.75" customHeight="1" x14ac:dyDescent="0.25">
      <c r="A946" s="1" t="s">
        <v>950</v>
      </c>
      <c r="B946" s="4" t="s">
        <v>2167</v>
      </c>
      <c r="C946" s="4" t="s">
        <v>2192</v>
      </c>
      <c r="D946" s="1" t="s">
        <v>8</v>
      </c>
      <c r="E946" s="1" t="s">
        <v>5</v>
      </c>
      <c r="F946" s="4" t="s">
        <v>2209</v>
      </c>
      <c r="G946" s="12">
        <v>129215364.98999999</v>
      </c>
      <c r="H946" s="12">
        <v>70566693.090000004</v>
      </c>
      <c r="I946" s="12">
        <v>384526956.55000001</v>
      </c>
      <c r="J946" s="12">
        <f t="shared" si="14"/>
        <v>-325878284.65000004</v>
      </c>
      <c r="K946" s="13">
        <v>1.8311098243643089</v>
      </c>
      <c r="L946" s="13">
        <v>0.28393137344855346</v>
      </c>
    </row>
    <row r="947" spans="1:12" ht="12.75" customHeight="1" x14ac:dyDescent="0.25">
      <c r="A947" s="1" t="s">
        <v>951</v>
      </c>
      <c r="B947" s="4" t="s">
        <v>2187</v>
      </c>
      <c r="C947" s="4" t="s">
        <v>2186</v>
      </c>
      <c r="D947" s="1" t="s">
        <v>8</v>
      </c>
      <c r="E947" s="1" t="s">
        <v>15</v>
      </c>
      <c r="F947" s="4" t="s">
        <v>2206</v>
      </c>
      <c r="G947" s="12">
        <v>104949497.94</v>
      </c>
      <c r="H947" s="12">
        <v>481147651.49000001</v>
      </c>
      <c r="I947" s="12">
        <v>299864629.68000001</v>
      </c>
      <c r="J947" s="12">
        <f t="shared" si="14"/>
        <v>-676062783.23000002</v>
      </c>
      <c r="K947" s="13">
        <v>0.21812326759778694</v>
      </c>
      <c r="L947" s="13">
        <v>0.13437624538090462</v>
      </c>
    </row>
    <row r="948" spans="1:12" ht="12.75" customHeight="1" x14ac:dyDescent="0.25">
      <c r="A948" s="1" t="s">
        <v>952</v>
      </c>
      <c r="B948" s="4" t="s">
        <v>2177</v>
      </c>
      <c r="C948" s="4" t="s">
        <v>2192</v>
      </c>
      <c r="D948" s="1" t="s">
        <v>8</v>
      </c>
      <c r="E948" s="1" t="s">
        <v>15</v>
      </c>
      <c r="F948" s="4" t="s">
        <v>2206</v>
      </c>
      <c r="G948" s="12">
        <v>15131155.609999999</v>
      </c>
      <c r="H948" s="12">
        <v>110921156.5</v>
      </c>
      <c r="I948" s="12">
        <v>115828502.22</v>
      </c>
      <c r="J948" s="12">
        <f t="shared" si="14"/>
        <v>-211618503.11000001</v>
      </c>
      <c r="K948" s="13">
        <v>0.13641361204163066</v>
      </c>
      <c r="L948" s="13">
        <v>6.6730665419367119E-2</v>
      </c>
    </row>
    <row r="949" spans="1:12" ht="12.75" customHeight="1" x14ac:dyDescent="0.25">
      <c r="A949" s="1" t="s">
        <v>953</v>
      </c>
      <c r="B949" s="4" t="s">
        <v>2167</v>
      </c>
      <c r="C949" s="4" t="s">
        <v>2192</v>
      </c>
      <c r="D949" s="1" t="s">
        <v>8</v>
      </c>
      <c r="E949" s="1" t="s">
        <v>15</v>
      </c>
      <c r="F949" s="4" t="s">
        <v>2213</v>
      </c>
      <c r="G949" s="12" t="s">
        <v>2199</v>
      </c>
      <c r="H949" s="12">
        <v>50442048.880000003</v>
      </c>
      <c r="I949" s="12">
        <v>42161279.590000004</v>
      </c>
      <c r="J949" s="12" t="str">
        <f t="shared" si="14"/>
        <v/>
      </c>
      <c r="K949" s="13" t="s">
        <v>2207</v>
      </c>
      <c r="L949" s="13" t="s">
        <v>2207</v>
      </c>
    </row>
    <row r="950" spans="1:12" ht="12.75" customHeight="1" x14ac:dyDescent="0.25">
      <c r="A950" s="1" t="s">
        <v>954</v>
      </c>
      <c r="B950" s="4" t="s">
        <v>2185</v>
      </c>
      <c r="C950" s="4" t="s">
        <v>2193</v>
      </c>
      <c r="D950" s="1" t="s">
        <v>8</v>
      </c>
      <c r="E950" s="1" t="s">
        <v>5</v>
      </c>
      <c r="F950" s="4" t="s">
        <v>2206</v>
      </c>
      <c r="G950" s="12">
        <v>110147216.76000001</v>
      </c>
      <c r="H950" s="12">
        <v>55569543.340000004</v>
      </c>
      <c r="I950" s="12">
        <v>180248038.34</v>
      </c>
      <c r="J950" s="12">
        <f t="shared" si="14"/>
        <v>-125670364.92</v>
      </c>
      <c r="K950" s="13">
        <v>1.9821508355047786</v>
      </c>
      <c r="L950" s="13">
        <v>0.46708653347767637</v>
      </c>
    </row>
    <row r="951" spans="1:12" ht="12.75" customHeight="1" x14ac:dyDescent="0.25">
      <c r="A951" s="1" t="s">
        <v>955</v>
      </c>
      <c r="B951" s="4" t="s">
        <v>2173</v>
      </c>
      <c r="C951" s="4" t="s">
        <v>2190</v>
      </c>
      <c r="D951" s="1" t="s">
        <v>8</v>
      </c>
      <c r="E951" s="1" t="s">
        <v>5</v>
      </c>
      <c r="F951" s="4" t="s">
        <v>2210</v>
      </c>
      <c r="G951" s="12">
        <v>18922607.989999998</v>
      </c>
      <c r="H951" s="12">
        <v>24807379.98</v>
      </c>
      <c r="I951" s="12">
        <v>78687744.120000005</v>
      </c>
      <c r="J951" s="12">
        <f t="shared" si="14"/>
        <v>-84572516.110000014</v>
      </c>
      <c r="K951" s="13">
        <v>0.76278139832806313</v>
      </c>
      <c r="L951" s="13">
        <v>0.18283574375655051</v>
      </c>
    </row>
    <row r="952" spans="1:12" ht="12.75" customHeight="1" x14ac:dyDescent="0.25">
      <c r="A952" s="1" t="s">
        <v>956</v>
      </c>
      <c r="B952" s="4" t="s">
        <v>2187</v>
      </c>
      <c r="C952" s="4" t="s">
        <v>2186</v>
      </c>
      <c r="D952" s="1" t="s">
        <v>4</v>
      </c>
      <c r="E952" s="1" t="s">
        <v>15</v>
      </c>
      <c r="F952" s="4" t="s">
        <v>2210</v>
      </c>
      <c r="G952" s="12">
        <v>18774877.899999999</v>
      </c>
      <c r="H952" s="12">
        <v>25408887.260000002</v>
      </c>
      <c r="I952" s="12">
        <v>32390729.41</v>
      </c>
      <c r="J952" s="12">
        <f t="shared" si="14"/>
        <v>-39024738.770000003</v>
      </c>
      <c r="K952" s="13">
        <v>0.73890988251014011</v>
      </c>
      <c r="L952" s="13">
        <v>0.32482703141775005</v>
      </c>
    </row>
    <row r="953" spans="1:12" ht="12.75" customHeight="1" x14ac:dyDescent="0.25">
      <c r="A953" s="1" t="s">
        <v>957</v>
      </c>
      <c r="B953" s="4" t="s">
        <v>2170</v>
      </c>
      <c r="C953" s="4" t="s">
        <v>2190</v>
      </c>
      <c r="D953" s="1" t="s">
        <v>8</v>
      </c>
      <c r="E953" s="1" t="s">
        <v>15</v>
      </c>
      <c r="F953" s="4" t="s">
        <v>2206</v>
      </c>
      <c r="G953" s="12">
        <v>12504708.380000001</v>
      </c>
      <c r="H953" s="12">
        <v>63740055.780000001</v>
      </c>
      <c r="I953" s="12">
        <v>77431806.079999998</v>
      </c>
      <c r="J953" s="12">
        <f t="shared" si="14"/>
        <v>-128667153.47999999</v>
      </c>
      <c r="K953" s="13">
        <v>0.19618289044427945</v>
      </c>
      <c r="L953" s="13">
        <v>8.8577909331541624E-2</v>
      </c>
    </row>
    <row r="954" spans="1:12" ht="12.75" customHeight="1" x14ac:dyDescent="0.25">
      <c r="A954" s="1" t="s">
        <v>958</v>
      </c>
      <c r="B954" s="4" t="s">
        <v>2187</v>
      </c>
      <c r="C954" s="4" t="s">
        <v>2186</v>
      </c>
      <c r="D954" s="1" t="s">
        <v>8</v>
      </c>
      <c r="E954" s="1" t="s">
        <v>5</v>
      </c>
      <c r="F954" s="4" t="s">
        <v>2206</v>
      </c>
      <c r="G954" s="12">
        <v>361553046.07999998</v>
      </c>
      <c r="H954" s="12">
        <v>557819280.71000004</v>
      </c>
      <c r="I954" s="12">
        <v>361251447.81999999</v>
      </c>
      <c r="J954" s="12">
        <f t="shared" si="14"/>
        <v>-557517682.45000005</v>
      </c>
      <c r="K954" s="13">
        <v>0.64815444460759819</v>
      </c>
      <c r="L954" s="13">
        <v>0.39338979564530685</v>
      </c>
    </row>
    <row r="955" spans="1:12" ht="12.75" customHeight="1" x14ac:dyDescent="0.25">
      <c r="A955" s="1" t="s">
        <v>959</v>
      </c>
      <c r="B955" s="4" t="s">
        <v>2184</v>
      </c>
      <c r="C955" s="4" t="s">
        <v>2193</v>
      </c>
      <c r="D955" s="1" t="s">
        <v>8</v>
      </c>
      <c r="E955" s="1" t="s">
        <v>15</v>
      </c>
      <c r="F955" s="4" t="s">
        <v>2206</v>
      </c>
      <c r="G955" s="12">
        <v>52764618.700000003</v>
      </c>
      <c r="H955" s="12">
        <v>322812613.25999999</v>
      </c>
      <c r="I955" s="12">
        <v>284398853.13999999</v>
      </c>
      <c r="J955" s="12">
        <f t="shared" si="14"/>
        <v>-554446847.70000005</v>
      </c>
      <c r="K955" s="13">
        <v>0.16345277889591719</v>
      </c>
      <c r="L955" s="13">
        <v>8.6896611180331956E-2</v>
      </c>
    </row>
    <row r="956" spans="1:12" ht="12.75" customHeight="1" x14ac:dyDescent="0.25">
      <c r="A956" s="1" t="s">
        <v>960</v>
      </c>
      <c r="B956" s="4" t="s">
        <v>2173</v>
      </c>
      <c r="C956" s="4" t="s">
        <v>2190</v>
      </c>
      <c r="D956" s="1" t="s">
        <v>8</v>
      </c>
      <c r="E956" s="1" t="s">
        <v>5</v>
      </c>
      <c r="F956" s="4" t="s">
        <v>2206</v>
      </c>
      <c r="G956" s="12">
        <v>37530675.740000002</v>
      </c>
      <c r="H956" s="12">
        <v>15019238.74</v>
      </c>
      <c r="I956" s="12">
        <v>28025544.420000002</v>
      </c>
      <c r="J956" s="12">
        <f t="shared" si="14"/>
        <v>-5514107.4200000018</v>
      </c>
      <c r="K956" s="13">
        <v>2.4988400803594923</v>
      </c>
      <c r="L956" s="13">
        <v>0.87189835758949608</v>
      </c>
    </row>
    <row r="957" spans="1:12" ht="12.75" customHeight="1" x14ac:dyDescent="0.25">
      <c r="A957" s="1" t="s">
        <v>961</v>
      </c>
      <c r="B957" s="4" t="s">
        <v>2177</v>
      </c>
      <c r="C957" s="4" t="s">
        <v>2192</v>
      </c>
      <c r="D957" s="1" t="s">
        <v>4</v>
      </c>
      <c r="E957" s="1" t="s">
        <v>15</v>
      </c>
      <c r="F957" s="4" t="s">
        <v>2213</v>
      </c>
      <c r="G957" s="12">
        <v>693032.15999999992</v>
      </c>
      <c r="H957" s="12">
        <v>84805007.969999999</v>
      </c>
      <c r="I957" s="12">
        <v>229165168.11000001</v>
      </c>
      <c r="J957" s="12">
        <f t="shared" si="14"/>
        <v>-313277143.92000002</v>
      </c>
      <c r="K957" s="13">
        <v>8.17206644500478E-3</v>
      </c>
      <c r="L957" s="13">
        <v>2.2073184423205034E-3</v>
      </c>
    </row>
    <row r="958" spans="1:12" ht="12.75" customHeight="1" x14ac:dyDescent="0.25">
      <c r="A958" s="1" t="s">
        <v>962</v>
      </c>
      <c r="B958" s="4" t="s">
        <v>2167</v>
      </c>
      <c r="C958" s="4" t="s">
        <v>2192</v>
      </c>
      <c r="D958" s="1" t="s">
        <v>8</v>
      </c>
      <c r="E958" s="1" t="s">
        <v>5</v>
      </c>
      <c r="F958" s="4" t="s">
        <v>2206</v>
      </c>
      <c r="G958" s="12">
        <v>114229186.89</v>
      </c>
      <c r="H958" s="12">
        <v>28300797.59</v>
      </c>
      <c r="I958" s="12">
        <v>217344501.88</v>
      </c>
      <c r="J958" s="12">
        <f t="shared" si="14"/>
        <v>-131416112.58</v>
      </c>
      <c r="K958" s="13">
        <v>4.0362532726060882</v>
      </c>
      <c r="L958" s="13">
        <v>0.46501678288352716</v>
      </c>
    </row>
    <row r="959" spans="1:12" ht="12.75" customHeight="1" x14ac:dyDescent="0.25">
      <c r="A959" s="1" t="s">
        <v>963</v>
      </c>
      <c r="B959" s="4" t="s">
        <v>2170</v>
      </c>
      <c r="C959" s="4" t="s">
        <v>2190</v>
      </c>
      <c r="D959" s="1" t="s">
        <v>4</v>
      </c>
      <c r="E959" s="1" t="s">
        <v>15</v>
      </c>
      <c r="F959" s="4" t="s">
        <v>2206</v>
      </c>
      <c r="G959" s="12">
        <v>11013421.119999999</v>
      </c>
      <c r="H959" s="12">
        <v>26360319.399999999</v>
      </c>
      <c r="I959" s="12">
        <v>22041156.960000001</v>
      </c>
      <c r="J959" s="12">
        <f t="shared" si="14"/>
        <v>-37388055.240000002</v>
      </c>
      <c r="K959" s="13">
        <v>0.41780302252331586</v>
      </c>
      <c r="L959" s="13">
        <v>0.22754308232427642</v>
      </c>
    </row>
    <row r="960" spans="1:12" ht="12.75" customHeight="1" x14ac:dyDescent="0.25">
      <c r="A960" s="1" t="s">
        <v>964</v>
      </c>
      <c r="B960" s="4" t="s">
        <v>2180</v>
      </c>
      <c r="C960" s="4" t="s">
        <v>2186</v>
      </c>
      <c r="D960" s="1" t="s">
        <v>8</v>
      </c>
      <c r="E960" s="1" t="s">
        <v>5</v>
      </c>
      <c r="F960" s="4" t="s">
        <v>2206</v>
      </c>
      <c r="G960" s="12">
        <v>159088162.00999999</v>
      </c>
      <c r="H960" s="12">
        <v>90456342.050000012</v>
      </c>
      <c r="I960" s="12">
        <v>247794896.16</v>
      </c>
      <c r="J960" s="12">
        <f t="shared" si="14"/>
        <v>-179163076.20000002</v>
      </c>
      <c r="K960" s="13">
        <v>1.7587286684891983</v>
      </c>
      <c r="L960" s="13">
        <v>0.47032543872383886</v>
      </c>
    </row>
    <row r="961" spans="1:12" ht="12.75" customHeight="1" x14ac:dyDescent="0.25">
      <c r="A961" s="1" t="s">
        <v>965</v>
      </c>
      <c r="B961" s="4" t="s">
        <v>2184</v>
      </c>
      <c r="C961" s="4" t="s">
        <v>2193</v>
      </c>
      <c r="D961" s="1" t="s">
        <v>4</v>
      </c>
      <c r="E961" s="1" t="s">
        <v>15</v>
      </c>
      <c r="F961" s="4" t="s">
        <v>2206</v>
      </c>
      <c r="G961" s="12">
        <v>23454348.149999999</v>
      </c>
      <c r="H961" s="12">
        <v>22473844.600000001</v>
      </c>
      <c r="I961" s="12">
        <v>20342475.030000001</v>
      </c>
      <c r="J961" s="12">
        <f t="shared" si="14"/>
        <v>-19361971.480000004</v>
      </c>
      <c r="K961" s="13">
        <v>1.0436286522155624</v>
      </c>
      <c r="L961" s="13">
        <v>0.54778991638427277</v>
      </c>
    </row>
    <row r="962" spans="1:12" ht="12.75" customHeight="1" x14ac:dyDescent="0.25">
      <c r="A962" s="1" t="s">
        <v>966</v>
      </c>
      <c r="B962" s="4" t="s">
        <v>2187</v>
      </c>
      <c r="C962" s="4" t="s">
        <v>2186</v>
      </c>
      <c r="D962" s="1" t="s">
        <v>4</v>
      </c>
      <c r="E962" s="1" t="s">
        <v>5</v>
      </c>
      <c r="F962" s="4" t="s">
        <v>2206</v>
      </c>
      <c r="G962" s="12">
        <v>36039052.68</v>
      </c>
      <c r="H962" s="12">
        <v>31011199.469999999</v>
      </c>
      <c r="I962" s="12">
        <v>34582213.130000003</v>
      </c>
      <c r="J962" s="12">
        <f t="shared" si="14"/>
        <v>-29554359.920000002</v>
      </c>
      <c r="K962" s="13">
        <v>1.1621302399110331</v>
      </c>
      <c r="L962" s="13">
        <v>0.54943097563428189</v>
      </c>
    </row>
    <row r="963" spans="1:12" ht="12.75" customHeight="1" x14ac:dyDescent="0.25">
      <c r="A963" s="1" t="s">
        <v>967</v>
      </c>
      <c r="B963" s="4" t="s">
        <v>2181</v>
      </c>
      <c r="C963" s="4" t="s">
        <v>2192</v>
      </c>
      <c r="D963" s="1" t="s">
        <v>4</v>
      </c>
      <c r="E963" s="1" t="s">
        <v>15</v>
      </c>
      <c r="F963" s="4" t="s">
        <v>2206</v>
      </c>
      <c r="G963" s="12">
        <v>581953.93999999983</v>
      </c>
      <c r="H963" s="12">
        <v>23363586.350000001</v>
      </c>
      <c r="I963" s="12">
        <v>33000566.75</v>
      </c>
      <c r="J963" s="12">
        <f t="shared" si="14"/>
        <v>-55782199.159999996</v>
      </c>
      <c r="K963" s="13">
        <v>2.4908587717741366E-2</v>
      </c>
      <c r="L963" s="13">
        <v>1.032489460043E-2</v>
      </c>
    </row>
    <row r="964" spans="1:12" ht="12.75" customHeight="1" x14ac:dyDescent="0.25">
      <c r="A964" s="1" t="s">
        <v>968</v>
      </c>
      <c r="B964" s="4" t="s">
        <v>2174</v>
      </c>
      <c r="C964" s="4" t="s">
        <v>2190</v>
      </c>
      <c r="D964" s="1" t="s">
        <v>4</v>
      </c>
      <c r="E964" s="1" t="s">
        <v>5</v>
      </c>
      <c r="F964" s="4" t="s">
        <v>2212</v>
      </c>
      <c r="G964" s="12">
        <v>12313301.4</v>
      </c>
      <c r="H964" s="12">
        <v>8326217.71</v>
      </c>
      <c r="I964" s="12">
        <v>12702825.9</v>
      </c>
      <c r="J964" s="12">
        <f t="shared" si="14"/>
        <v>-8715742.2100000009</v>
      </c>
      <c r="K964" s="13">
        <v>1.4788589283716917</v>
      </c>
      <c r="L964" s="13">
        <v>0.58553786983182732</v>
      </c>
    </row>
    <row r="965" spans="1:12" ht="12.75" customHeight="1" x14ac:dyDescent="0.25">
      <c r="A965" s="1" t="s">
        <v>969</v>
      </c>
      <c r="B965" s="4" t="s">
        <v>2170</v>
      </c>
      <c r="C965" s="4" t="s">
        <v>2190</v>
      </c>
      <c r="D965" s="1" t="s">
        <v>4</v>
      </c>
      <c r="E965" s="1" t="s">
        <v>15</v>
      </c>
      <c r="F965" s="4" t="s">
        <v>2210</v>
      </c>
      <c r="G965" s="12">
        <v>28139.919999999998</v>
      </c>
      <c r="H965" s="12">
        <v>30855381.390000001</v>
      </c>
      <c r="I965" s="12">
        <v>30693797.879999999</v>
      </c>
      <c r="J965" s="12">
        <f t="shared" si="14"/>
        <v>-61521039.349999994</v>
      </c>
      <c r="K965" s="13">
        <v>9.119939126443576E-4</v>
      </c>
      <c r="L965" s="13">
        <v>4.5719407364568749E-4</v>
      </c>
    </row>
    <row r="966" spans="1:12" ht="12.75" customHeight="1" x14ac:dyDescent="0.25">
      <c r="A966" s="1" t="s">
        <v>970</v>
      </c>
      <c r="B966" s="4" t="s">
        <v>2172</v>
      </c>
      <c r="C966" s="4" t="s">
        <v>2186</v>
      </c>
      <c r="D966" s="1" t="s">
        <v>8</v>
      </c>
      <c r="E966" s="1" t="s">
        <v>15</v>
      </c>
      <c r="F966" s="4" t="s">
        <v>2206</v>
      </c>
      <c r="G966" s="12">
        <v>188494114.02000001</v>
      </c>
      <c r="H966" s="12">
        <v>158382534.41999999</v>
      </c>
      <c r="I966" s="12">
        <v>145963424.91</v>
      </c>
      <c r="J966" s="12">
        <f t="shared" ref="J966:J1029" si="15">IF(OR(G966="",G966=0,G966="-",H966="",I966=""),"",G966-H966-I966)</f>
        <v>-115851845.30999997</v>
      </c>
      <c r="K966" s="13">
        <v>1.1901193190920276</v>
      </c>
      <c r="L966" s="13">
        <v>0.61934160202080191</v>
      </c>
    </row>
    <row r="967" spans="1:12" ht="12.75" customHeight="1" x14ac:dyDescent="0.25">
      <c r="A967" s="1" t="s">
        <v>971</v>
      </c>
      <c r="B967" s="4" t="s">
        <v>2179</v>
      </c>
      <c r="C967" s="4" t="s">
        <v>2193</v>
      </c>
      <c r="D967" s="1" t="s">
        <v>4</v>
      </c>
      <c r="E967" s="1" t="s">
        <v>15</v>
      </c>
      <c r="F967" s="4" t="s">
        <v>2210</v>
      </c>
      <c r="G967" s="12" t="s">
        <v>2199</v>
      </c>
      <c r="H967" s="12">
        <v>15109561.6</v>
      </c>
      <c r="I967" s="12">
        <v>14192266.699999999</v>
      </c>
      <c r="J967" s="12" t="str">
        <f t="shared" si="15"/>
        <v/>
      </c>
      <c r="K967" s="13" t="s">
        <v>2207</v>
      </c>
      <c r="L967" s="13" t="s">
        <v>2207</v>
      </c>
    </row>
    <row r="968" spans="1:12" ht="12.75" customHeight="1" x14ac:dyDescent="0.25">
      <c r="A968" s="1" t="s">
        <v>972</v>
      </c>
      <c r="B968" s="4" t="s">
        <v>2174</v>
      </c>
      <c r="C968" s="4" t="s">
        <v>2190</v>
      </c>
      <c r="D968" s="1" t="s">
        <v>8</v>
      </c>
      <c r="E968" s="1" t="s">
        <v>5</v>
      </c>
      <c r="F968" s="4" t="s">
        <v>2206</v>
      </c>
      <c r="G968" s="12">
        <v>33635136.299999997</v>
      </c>
      <c r="H968" s="12">
        <v>34303589.960000001</v>
      </c>
      <c r="I968" s="12">
        <v>29838904.370000001</v>
      </c>
      <c r="J968" s="12">
        <f t="shared" si="15"/>
        <v>-30507358.030000005</v>
      </c>
      <c r="K968" s="13">
        <v>0.98051359461853815</v>
      </c>
      <c r="L968" s="13">
        <v>0.5243814829986827</v>
      </c>
    </row>
    <row r="969" spans="1:12" ht="12.75" customHeight="1" x14ac:dyDescent="0.25">
      <c r="A969" s="1" t="s">
        <v>973</v>
      </c>
      <c r="B969" s="4" t="s">
        <v>2187</v>
      </c>
      <c r="C969" s="4" t="s">
        <v>2186</v>
      </c>
      <c r="D969" s="1" t="s">
        <v>8</v>
      </c>
      <c r="E969" s="1" t="s">
        <v>5</v>
      </c>
      <c r="F969" s="4" t="s">
        <v>2206</v>
      </c>
      <c r="G969" s="12">
        <v>483397438.06</v>
      </c>
      <c r="H969" s="12">
        <v>202838591.34999999</v>
      </c>
      <c r="I969" s="12">
        <v>496025209.11000001</v>
      </c>
      <c r="J969" s="12">
        <f t="shared" si="15"/>
        <v>-215466362.39999998</v>
      </c>
      <c r="K969" s="13">
        <v>2.3831630600603657</v>
      </c>
      <c r="L969" s="13">
        <v>0.69169048066564953</v>
      </c>
    </row>
    <row r="970" spans="1:12" ht="12.75" customHeight="1" x14ac:dyDescent="0.25">
      <c r="A970" s="1" t="s">
        <v>974</v>
      </c>
      <c r="B970" s="4" t="s">
        <v>2172</v>
      </c>
      <c r="C970" s="4" t="s">
        <v>2186</v>
      </c>
      <c r="D970" s="1" t="s">
        <v>8</v>
      </c>
      <c r="E970" s="1" t="s">
        <v>15</v>
      </c>
      <c r="F970" s="4" t="s">
        <v>2212</v>
      </c>
      <c r="G970" s="12">
        <v>24332717.43</v>
      </c>
      <c r="H970" s="12">
        <v>1092186243.9399998</v>
      </c>
      <c r="I970" s="12">
        <v>487112551.61000001</v>
      </c>
      <c r="J970" s="12">
        <f t="shared" si="15"/>
        <v>-1554966078.1199999</v>
      </c>
      <c r="K970" s="13">
        <v>2.2278908533237978E-2</v>
      </c>
      <c r="L970" s="13">
        <v>1.5407291830122617E-2</v>
      </c>
    </row>
    <row r="971" spans="1:12" ht="12.75" customHeight="1" x14ac:dyDescent="0.25">
      <c r="A971" s="1" t="s">
        <v>975</v>
      </c>
      <c r="B971" s="4" t="s">
        <v>2170</v>
      </c>
      <c r="C971" s="4" t="s">
        <v>2190</v>
      </c>
      <c r="D971" s="1" t="s">
        <v>8</v>
      </c>
      <c r="E971" s="1" t="s">
        <v>5</v>
      </c>
      <c r="F971" s="4" t="s">
        <v>2210</v>
      </c>
      <c r="G971" s="12" t="s">
        <v>2199</v>
      </c>
      <c r="H971" s="12">
        <v>475654740.39999998</v>
      </c>
      <c r="I971" s="12">
        <v>349198182.75</v>
      </c>
      <c r="J971" s="12" t="str">
        <f t="shared" si="15"/>
        <v/>
      </c>
      <c r="K971" s="13" t="s">
        <v>2207</v>
      </c>
      <c r="L971" s="13" t="s">
        <v>2207</v>
      </c>
    </row>
    <row r="972" spans="1:12" ht="12.75" customHeight="1" x14ac:dyDescent="0.25">
      <c r="A972" s="1" t="s">
        <v>976</v>
      </c>
      <c r="B972" s="4" t="s">
        <v>2187</v>
      </c>
      <c r="C972" s="4" t="s">
        <v>2186</v>
      </c>
      <c r="D972" s="1" t="s">
        <v>8</v>
      </c>
      <c r="E972" s="1" t="s">
        <v>5</v>
      </c>
      <c r="F972" s="4" t="s">
        <v>2206</v>
      </c>
      <c r="G972" s="12">
        <v>74602049.25</v>
      </c>
      <c r="H972" s="12">
        <v>2409534.2199999997</v>
      </c>
      <c r="I972" s="12">
        <v>1105813016.05</v>
      </c>
      <c r="J972" s="12">
        <f t="shared" si="15"/>
        <v>-1033620501.02</v>
      </c>
      <c r="K972" s="13">
        <v>30.961191018071538</v>
      </c>
      <c r="L972" s="13">
        <v>6.7316848255636427E-2</v>
      </c>
    </row>
    <row r="973" spans="1:12" ht="12.75" customHeight="1" x14ac:dyDescent="0.25">
      <c r="A973" s="1" t="s">
        <v>977</v>
      </c>
      <c r="B973" s="4" t="s">
        <v>2187</v>
      </c>
      <c r="C973" s="4" t="s">
        <v>2186</v>
      </c>
      <c r="D973" s="1" t="s">
        <v>8</v>
      </c>
      <c r="E973" s="1" t="s">
        <v>5</v>
      </c>
      <c r="F973" s="4" t="s">
        <v>2206</v>
      </c>
      <c r="G973" s="12">
        <v>123255516.37</v>
      </c>
      <c r="H973" s="12">
        <v>153975195.87</v>
      </c>
      <c r="I973" s="12">
        <v>271588364.06999999</v>
      </c>
      <c r="J973" s="12">
        <f t="shared" si="15"/>
        <v>-302308043.56999999</v>
      </c>
      <c r="K973" s="13">
        <v>0.80048942736246709</v>
      </c>
      <c r="L973" s="13">
        <v>0.28962892496570369</v>
      </c>
    </row>
    <row r="974" spans="1:12" ht="12.75" customHeight="1" x14ac:dyDescent="0.25">
      <c r="A974" s="1" t="s">
        <v>978</v>
      </c>
      <c r="B974" s="4" t="s">
        <v>2179</v>
      </c>
      <c r="C974" s="4" t="s">
        <v>2193</v>
      </c>
      <c r="D974" s="1" t="s">
        <v>4</v>
      </c>
      <c r="E974" s="1" t="s">
        <v>15</v>
      </c>
      <c r="F974" s="4" t="s">
        <v>2210</v>
      </c>
      <c r="G974" s="12">
        <v>18947428.75</v>
      </c>
      <c r="H974" s="12">
        <v>16570304.9</v>
      </c>
      <c r="I974" s="12">
        <v>13082759.24</v>
      </c>
      <c r="J974" s="12">
        <f t="shared" si="15"/>
        <v>-10705635.390000001</v>
      </c>
      <c r="K974" s="13">
        <v>1.1434568563671994</v>
      </c>
      <c r="L974" s="13">
        <v>0.6389703492544363</v>
      </c>
    </row>
    <row r="975" spans="1:12" ht="12.75" customHeight="1" x14ac:dyDescent="0.25">
      <c r="A975" s="1" t="s">
        <v>979</v>
      </c>
      <c r="B975" s="4" t="s">
        <v>2173</v>
      </c>
      <c r="C975" s="4" t="s">
        <v>2190</v>
      </c>
      <c r="D975" s="1" t="s">
        <v>8</v>
      </c>
      <c r="E975" s="1" t="s">
        <v>5</v>
      </c>
      <c r="F975" s="4" t="s">
        <v>2210</v>
      </c>
      <c r="G975" s="12">
        <v>49410306.229999997</v>
      </c>
      <c r="H975" s="12">
        <v>43831309.619999997</v>
      </c>
      <c r="I975" s="12">
        <v>114854598.44</v>
      </c>
      <c r="J975" s="12">
        <f t="shared" si="15"/>
        <v>-109275601.83</v>
      </c>
      <c r="K975" s="13">
        <v>1.1272833656664079</v>
      </c>
      <c r="L975" s="13">
        <v>0.31137173321853945</v>
      </c>
    </row>
    <row r="976" spans="1:12" ht="12.75" customHeight="1" x14ac:dyDescent="0.25">
      <c r="A976" s="1" t="s">
        <v>980</v>
      </c>
      <c r="B976" s="4" t="s">
        <v>2170</v>
      </c>
      <c r="C976" s="4" t="s">
        <v>2190</v>
      </c>
      <c r="D976" s="1" t="s">
        <v>4</v>
      </c>
      <c r="E976" s="1" t="s">
        <v>5</v>
      </c>
      <c r="F976" s="4" t="s">
        <v>2206</v>
      </c>
      <c r="G976" s="12">
        <v>4691701</v>
      </c>
      <c r="H976" s="12">
        <v>7666106.8399999999</v>
      </c>
      <c r="I976" s="12">
        <v>20514931.530000001</v>
      </c>
      <c r="J976" s="12">
        <f t="shared" si="15"/>
        <v>-23489337.370000001</v>
      </c>
      <c r="K976" s="13">
        <v>0.61200568918760334</v>
      </c>
      <c r="L976" s="13">
        <v>0.16648431964787108</v>
      </c>
    </row>
    <row r="977" spans="1:12" ht="12.75" customHeight="1" x14ac:dyDescent="0.25">
      <c r="A977" s="1" t="s">
        <v>981</v>
      </c>
      <c r="B977" s="4" t="s">
        <v>2184</v>
      </c>
      <c r="C977" s="4" t="s">
        <v>2193</v>
      </c>
      <c r="D977" s="1" t="s">
        <v>4</v>
      </c>
      <c r="E977" s="1" t="s">
        <v>15</v>
      </c>
      <c r="F977" s="4" t="s">
        <v>2206</v>
      </c>
      <c r="G977" s="12">
        <v>18955447.77</v>
      </c>
      <c r="H977" s="12">
        <v>12641442.199999999</v>
      </c>
      <c r="I977" s="12">
        <v>17809140.66</v>
      </c>
      <c r="J977" s="12">
        <f t="shared" si="15"/>
        <v>-11495135.09</v>
      </c>
      <c r="K977" s="13">
        <v>1.4994687686821051</v>
      </c>
      <c r="L977" s="13">
        <v>0.62249868441434486</v>
      </c>
    </row>
    <row r="978" spans="1:12" ht="12.75" customHeight="1" x14ac:dyDescent="0.25">
      <c r="A978" s="1" t="s">
        <v>982</v>
      </c>
      <c r="B978" s="4" t="s">
        <v>2184</v>
      </c>
      <c r="C978" s="4" t="s">
        <v>2193</v>
      </c>
      <c r="D978" s="1" t="s">
        <v>8</v>
      </c>
      <c r="E978" s="1" t="s">
        <v>5</v>
      </c>
      <c r="F978" s="4" t="s">
        <v>2206</v>
      </c>
      <c r="G978" s="12">
        <v>87025783.930000007</v>
      </c>
      <c r="H978" s="12">
        <v>35623549.43</v>
      </c>
      <c r="I978" s="12">
        <v>85856917.210000008</v>
      </c>
      <c r="J978" s="12">
        <f t="shared" si="15"/>
        <v>-34454682.710000001</v>
      </c>
      <c r="K978" s="13">
        <v>2.4429284931588584</v>
      </c>
      <c r="L978" s="13">
        <v>0.71637676687475715</v>
      </c>
    </row>
    <row r="979" spans="1:12" ht="12.75" customHeight="1" x14ac:dyDescent="0.25">
      <c r="A979" s="1" t="s">
        <v>983</v>
      </c>
      <c r="B979" s="4" t="s">
        <v>2177</v>
      </c>
      <c r="C979" s="4" t="s">
        <v>2192</v>
      </c>
      <c r="D979" s="1" t="s">
        <v>89</v>
      </c>
      <c r="E979" s="1" t="s">
        <v>15</v>
      </c>
      <c r="F979" s="4" t="s">
        <v>2206</v>
      </c>
      <c r="G979" s="12">
        <v>403213993.95999998</v>
      </c>
      <c r="H979" s="12">
        <v>3649431558.96</v>
      </c>
      <c r="I979" s="12">
        <v>2649685121.1300001</v>
      </c>
      <c r="J979" s="12">
        <f t="shared" si="15"/>
        <v>-5895902686.1300001</v>
      </c>
      <c r="K979" s="13">
        <v>0.11048679429815263</v>
      </c>
      <c r="L979" s="13">
        <v>6.401119624192117E-2</v>
      </c>
    </row>
    <row r="980" spans="1:12" ht="12.75" customHeight="1" x14ac:dyDescent="0.25">
      <c r="A980" s="1" t="s">
        <v>984</v>
      </c>
      <c r="B980" s="4" t="s">
        <v>2187</v>
      </c>
      <c r="C980" s="4" t="s">
        <v>2186</v>
      </c>
      <c r="D980" s="1" t="s">
        <v>4</v>
      </c>
      <c r="E980" s="1" t="s">
        <v>5</v>
      </c>
      <c r="F980" s="4" t="s">
        <v>2206</v>
      </c>
      <c r="G980" s="12">
        <v>33295100.18</v>
      </c>
      <c r="H980" s="12">
        <v>31390046.539999999</v>
      </c>
      <c r="I980" s="12">
        <v>16460572.25</v>
      </c>
      <c r="J980" s="12">
        <f t="shared" si="15"/>
        <v>-14555518.609999999</v>
      </c>
      <c r="K980" s="13">
        <v>1.0606897360783589</v>
      </c>
      <c r="L980" s="13">
        <v>0.69581336713994879</v>
      </c>
    </row>
    <row r="981" spans="1:12" ht="12.75" customHeight="1" x14ac:dyDescent="0.25">
      <c r="A981" s="1" t="s">
        <v>985</v>
      </c>
      <c r="B981" s="4" t="s">
        <v>2179</v>
      </c>
      <c r="C981" s="4" t="s">
        <v>2193</v>
      </c>
      <c r="D981" s="1" t="s">
        <v>4</v>
      </c>
      <c r="E981" s="1" t="s">
        <v>15</v>
      </c>
      <c r="F981" s="4" t="s">
        <v>2210</v>
      </c>
      <c r="G981" s="12">
        <v>5582437.8200000003</v>
      </c>
      <c r="H981" s="12">
        <v>29259164.010000002</v>
      </c>
      <c r="I981" s="12">
        <v>13645583.369999999</v>
      </c>
      <c r="J981" s="12">
        <f t="shared" si="15"/>
        <v>-37322309.560000002</v>
      </c>
      <c r="K981" s="13">
        <v>0.19079279975641381</v>
      </c>
      <c r="L981" s="13">
        <v>0.13011235727732653</v>
      </c>
    </row>
    <row r="982" spans="1:12" ht="12.75" customHeight="1" x14ac:dyDescent="0.25">
      <c r="A982" s="1" t="s">
        <v>986</v>
      </c>
      <c r="B982" s="4" t="s">
        <v>2187</v>
      </c>
      <c r="C982" s="4" t="s">
        <v>2186</v>
      </c>
      <c r="D982" s="1" t="s">
        <v>8</v>
      </c>
      <c r="E982" s="1" t="s">
        <v>15</v>
      </c>
      <c r="F982" s="4" t="s">
        <v>2206</v>
      </c>
      <c r="G982" s="12">
        <v>56945354.950000003</v>
      </c>
      <c r="H982" s="12">
        <v>477518519.38999999</v>
      </c>
      <c r="I982" s="12">
        <v>378408694.86000001</v>
      </c>
      <c r="J982" s="12">
        <f t="shared" si="15"/>
        <v>-798981859.29999995</v>
      </c>
      <c r="K982" s="13">
        <v>0.11925266275063871</v>
      </c>
      <c r="L982" s="13">
        <v>6.6530604474234367E-2</v>
      </c>
    </row>
    <row r="983" spans="1:12" ht="12.75" customHeight="1" x14ac:dyDescent="0.25">
      <c r="A983" s="1" t="s">
        <v>987</v>
      </c>
      <c r="B983" s="4" t="s">
        <v>2176</v>
      </c>
      <c r="C983" s="4" t="s">
        <v>2192</v>
      </c>
      <c r="D983" s="1" t="s">
        <v>4</v>
      </c>
      <c r="E983" s="1" t="s">
        <v>15</v>
      </c>
      <c r="F983" s="4" t="s">
        <v>2206</v>
      </c>
      <c r="G983" s="12">
        <v>11775148.34</v>
      </c>
      <c r="H983" s="12">
        <v>40840500.470000014</v>
      </c>
      <c r="I983" s="12">
        <v>63487478.490000002</v>
      </c>
      <c r="J983" s="12">
        <f t="shared" si="15"/>
        <v>-92552830.62000002</v>
      </c>
      <c r="K983" s="13">
        <v>0.28832037326892229</v>
      </c>
      <c r="L983" s="13">
        <v>0.11286663901075535</v>
      </c>
    </row>
    <row r="984" spans="1:12" ht="12.75" customHeight="1" x14ac:dyDescent="0.25">
      <c r="A984" s="1" t="s">
        <v>988</v>
      </c>
      <c r="B984" s="4" t="s">
        <v>2187</v>
      </c>
      <c r="C984" s="4" t="s">
        <v>2186</v>
      </c>
      <c r="D984" s="1" t="s">
        <v>89</v>
      </c>
      <c r="E984" s="1" t="s">
        <v>15</v>
      </c>
      <c r="F984" s="4" t="s">
        <v>2206</v>
      </c>
      <c r="G984" s="12">
        <v>628814860.63999999</v>
      </c>
      <c r="H984" s="12">
        <v>1119572854.5799999</v>
      </c>
      <c r="I984" s="12">
        <v>887096725.33000004</v>
      </c>
      <c r="J984" s="12">
        <f t="shared" si="15"/>
        <v>-1377854719.27</v>
      </c>
      <c r="K984" s="13">
        <v>0.56165604414899428</v>
      </c>
      <c r="L984" s="13">
        <v>0.31336243242806455</v>
      </c>
    </row>
    <row r="985" spans="1:12" ht="12.75" customHeight="1" x14ac:dyDescent="0.25">
      <c r="A985" s="1" t="s">
        <v>989</v>
      </c>
      <c r="B985" s="4" t="s">
        <v>2174</v>
      </c>
      <c r="C985" s="4" t="s">
        <v>2190</v>
      </c>
      <c r="D985" s="1" t="s">
        <v>8</v>
      </c>
      <c r="E985" s="1" t="s">
        <v>5</v>
      </c>
      <c r="F985" s="4" t="s">
        <v>2206</v>
      </c>
      <c r="G985" s="12">
        <v>35080381.090000004</v>
      </c>
      <c r="H985" s="12">
        <v>85511773.99000001</v>
      </c>
      <c r="I985" s="12">
        <v>82821178.980000004</v>
      </c>
      <c r="J985" s="12">
        <f t="shared" si="15"/>
        <v>-133252571.88000001</v>
      </c>
      <c r="K985" s="13">
        <v>0.41024036168519207</v>
      </c>
      <c r="L985" s="13">
        <v>0.20839877439951976</v>
      </c>
    </row>
    <row r="986" spans="1:12" ht="12.75" customHeight="1" x14ac:dyDescent="0.25">
      <c r="A986" s="1" t="s">
        <v>990</v>
      </c>
      <c r="B986" s="4" t="s">
        <v>2166</v>
      </c>
      <c r="C986" s="4" t="s">
        <v>2192</v>
      </c>
      <c r="D986" s="1" t="s">
        <v>8</v>
      </c>
      <c r="E986" s="1" t="s">
        <v>15</v>
      </c>
      <c r="F986" s="4" t="s">
        <v>2206</v>
      </c>
      <c r="G986" s="12">
        <v>2092566.22</v>
      </c>
      <c r="H986" s="12">
        <v>226074604.96000001</v>
      </c>
      <c r="I986" s="12">
        <v>180750104.31999999</v>
      </c>
      <c r="J986" s="12">
        <f t="shared" si="15"/>
        <v>-404732143.06</v>
      </c>
      <c r="K986" s="13">
        <v>9.2560870353848163E-3</v>
      </c>
      <c r="L986" s="13">
        <v>5.1436556636479435E-3</v>
      </c>
    </row>
    <row r="987" spans="1:12" ht="12.75" customHeight="1" x14ac:dyDescent="0.25">
      <c r="A987" s="1" t="s">
        <v>991</v>
      </c>
      <c r="B987" s="4" t="s">
        <v>2163</v>
      </c>
      <c r="C987" s="4" t="s">
        <v>2192</v>
      </c>
      <c r="D987" s="1" t="s">
        <v>4</v>
      </c>
      <c r="E987" s="1" t="s">
        <v>5</v>
      </c>
      <c r="F987" s="4" t="s">
        <v>2199</v>
      </c>
      <c r="G987" s="12" t="s">
        <v>2199</v>
      </c>
      <c r="H987" s="12" t="s">
        <v>2199</v>
      </c>
      <c r="I987" s="12" t="s">
        <v>2199</v>
      </c>
      <c r="J987" s="12" t="str">
        <f t="shared" si="15"/>
        <v/>
      </c>
      <c r="K987" s="13" t="s">
        <v>2207</v>
      </c>
      <c r="L987" s="13" t="s">
        <v>2207</v>
      </c>
    </row>
    <row r="988" spans="1:12" ht="12.75" customHeight="1" x14ac:dyDescent="0.25">
      <c r="A988" s="1" t="s">
        <v>992</v>
      </c>
      <c r="B988" s="4" t="s">
        <v>2184</v>
      </c>
      <c r="C988" s="4" t="s">
        <v>2193</v>
      </c>
      <c r="D988" s="1" t="s">
        <v>4</v>
      </c>
      <c r="E988" s="1" t="s">
        <v>15</v>
      </c>
      <c r="F988" s="4" t="s">
        <v>2206</v>
      </c>
      <c r="G988" s="12">
        <v>12428588.029999999</v>
      </c>
      <c r="H988" s="12">
        <v>23474050.539999999</v>
      </c>
      <c r="I988" s="12">
        <v>25698687.010000002</v>
      </c>
      <c r="J988" s="12">
        <f t="shared" si="15"/>
        <v>-36744149.520000003</v>
      </c>
      <c r="K988" s="13">
        <v>0.52946073404850047</v>
      </c>
      <c r="L988" s="13">
        <v>0.25275363238343845</v>
      </c>
    </row>
    <row r="989" spans="1:12" ht="12.75" customHeight="1" x14ac:dyDescent="0.25">
      <c r="A989" s="1" t="s">
        <v>993</v>
      </c>
      <c r="B989" s="4" t="s">
        <v>2184</v>
      </c>
      <c r="C989" s="4" t="s">
        <v>2193</v>
      </c>
      <c r="D989" s="1" t="s">
        <v>8</v>
      </c>
      <c r="E989" s="1" t="s">
        <v>15</v>
      </c>
      <c r="F989" s="4" t="s">
        <v>2206</v>
      </c>
      <c r="G989" s="12">
        <v>72542750.219999999</v>
      </c>
      <c r="H989" s="12">
        <v>91149222.710000008</v>
      </c>
      <c r="I989" s="12">
        <v>123842247.59999999</v>
      </c>
      <c r="J989" s="12">
        <f t="shared" si="15"/>
        <v>-142448720.09</v>
      </c>
      <c r="K989" s="13">
        <v>0.79586800702406113</v>
      </c>
      <c r="L989" s="13">
        <v>0.33742152707453615</v>
      </c>
    </row>
    <row r="990" spans="1:12" ht="12.75" customHeight="1" x14ac:dyDescent="0.25">
      <c r="A990" s="1" t="s">
        <v>994</v>
      </c>
      <c r="B990" s="4" t="s">
        <v>2184</v>
      </c>
      <c r="C990" s="4" t="s">
        <v>2193</v>
      </c>
      <c r="D990" s="1" t="s">
        <v>4</v>
      </c>
      <c r="E990" s="1" t="s">
        <v>15</v>
      </c>
      <c r="F990" s="4" t="s">
        <v>2206</v>
      </c>
      <c r="G990" s="12">
        <v>16210869.039999999</v>
      </c>
      <c r="H990" s="12">
        <v>59144393.979999997</v>
      </c>
      <c r="I990" s="12">
        <v>43823177.740000002</v>
      </c>
      <c r="J990" s="12">
        <f t="shared" si="15"/>
        <v>-86756702.680000007</v>
      </c>
      <c r="K990" s="13">
        <v>0.27408969724978149</v>
      </c>
      <c r="L990" s="13">
        <v>0.15743664504473565</v>
      </c>
    </row>
    <row r="991" spans="1:12" ht="12.75" customHeight="1" x14ac:dyDescent="0.25">
      <c r="A991" s="1" t="s">
        <v>995</v>
      </c>
      <c r="B991" s="4" t="s">
        <v>2179</v>
      </c>
      <c r="C991" s="4" t="s">
        <v>2193</v>
      </c>
      <c r="D991" s="1" t="s">
        <v>8</v>
      </c>
      <c r="E991" s="1" t="s">
        <v>5</v>
      </c>
      <c r="F991" s="4" t="s">
        <v>2206</v>
      </c>
      <c r="G991" s="12">
        <v>46534314.460000001</v>
      </c>
      <c r="H991" s="12">
        <v>142138613.19999999</v>
      </c>
      <c r="I991" s="12">
        <v>78911231.700000003</v>
      </c>
      <c r="J991" s="12">
        <f t="shared" si="15"/>
        <v>-174515530.44</v>
      </c>
      <c r="K991" s="13">
        <v>0.32738686140494866</v>
      </c>
      <c r="L991" s="13">
        <v>0.21051502877575648</v>
      </c>
    </row>
    <row r="992" spans="1:12" ht="12.75" customHeight="1" x14ac:dyDescent="0.25">
      <c r="A992" s="1" t="s">
        <v>996</v>
      </c>
      <c r="B992" s="4" t="s">
        <v>2187</v>
      </c>
      <c r="C992" s="4" t="s">
        <v>2186</v>
      </c>
      <c r="D992" s="1" t="s">
        <v>8</v>
      </c>
      <c r="E992" s="1" t="s">
        <v>5</v>
      </c>
      <c r="F992" s="4" t="s">
        <v>2206</v>
      </c>
      <c r="G992" s="12">
        <v>215207521.99000001</v>
      </c>
      <c r="H992" s="12">
        <v>59733445.32</v>
      </c>
      <c r="I992" s="12">
        <v>411683519.38999999</v>
      </c>
      <c r="J992" s="12">
        <f t="shared" si="15"/>
        <v>-256209442.71999997</v>
      </c>
      <c r="K992" s="13">
        <v>3.6027977431588742</v>
      </c>
      <c r="L992" s="13">
        <v>0.45651204369021492</v>
      </c>
    </row>
    <row r="993" spans="1:12" ht="12.75" customHeight="1" x14ac:dyDescent="0.25">
      <c r="A993" s="1" t="s">
        <v>997</v>
      </c>
      <c r="B993" s="4" t="s">
        <v>2167</v>
      </c>
      <c r="C993" s="4" t="s">
        <v>2192</v>
      </c>
      <c r="D993" s="1" t="s">
        <v>8</v>
      </c>
      <c r="E993" s="1" t="s">
        <v>15</v>
      </c>
      <c r="F993" s="4" t="s">
        <v>2208</v>
      </c>
      <c r="G993" s="12" t="s">
        <v>2199</v>
      </c>
      <c r="H993" s="12">
        <v>41589689.539999999</v>
      </c>
      <c r="I993" s="12">
        <v>116133246.73</v>
      </c>
      <c r="J993" s="12" t="str">
        <f t="shared" si="15"/>
        <v/>
      </c>
      <c r="K993" s="13" t="s">
        <v>2207</v>
      </c>
      <c r="L993" s="13" t="s">
        <v>2207</v>
      </c>
    </row>
    <row r="994" spans="1:12" ht="12.75" customHeight="1" x14ac:dyDescent="0.25">
      <c r="A994" s="1" t="s">
        <v>998</v>
      </c>
      <c r="B994" s="4" t="s">
        <v>2178</v>
      </c>
      <c r="C994" s="4" t="s">
        <v>2192</v>
      </c>
      <c r="D994" s="1" t="s">
        <v>4</v>
      </c>
      <c r="E994" s="1" t="s">
        <v>5</v>
      </c>
      <c r="F994" s="4" t="s">
        <v>2206</v>
      </c>
      <c r="G994" s="12">
        <v>23731789.539999999</v>
      </c>
      <c r="H994" s="12">
        <v>37097714.460000001</v>
      </c>
      <c r="I994" s="12">
        <v>61518098.99000001</v>
      </c>
      <c r="J994" s="12">
        <f t="shared" si="15"/>
        <v>-74884023.910000011</v>
      </c>
      <c r="K994" s="13">
        <v>0.63971028634630334</v>
      </c>
      <c r="L994" s="13">
        <v>0.24064892545892186</v>
      </c>
    </row>
    <row r="995" spans="1:12" ht="12.75" customHeight="1" x14ac:dyDescent="0.25">
      <c r="A995" s="1" t="s">
        <v>999</v>
      </c>
      <c r="B995" s="4" t="s">
        <v>2187</v>
      </c>
      <c r="C995" s="4" t="s">
        <v>2186</v>
      </c>
      <c r="D995" s="1" t="s">
        <v>8</v>
      </c>
      <c r="E995" s="1" t="s">
        <v>15</v>
      </c>
      <c r="F995" s="4" t="s">
        <v>2206</v>
      </c>
      <c r="G995" s="12">
        <v>47482626.100000001</v>
      </c>
      <c r="H995" s="12">
        <v>239354329.78</v>
      </c>
      <c r="I995" s="12">
        <v>194673795.57999998</v>
      </c>
      <c r="J995" s="12">
        <f t="shared" si="15"/>
        <v>-386545499.25999999</v>
      </c>
      <c r="K995" s="13">
        <v>0.19837797019858866</v>
      </c>
      <c r="L995" s="13">
        <v>0.10939988292375302</v>
      </c>
    </row>
    <row r="996" spans="1:12" ht="12.75" customHeight="1" x14ac:dyDescent="0.25">
      <c r="A996" s="1" t="s">
        <v>1000</v>
      </c>
      <c r="B996" s="4" t="s">
        <v>2172</v>
      </c>
      <c r="C996" s="4" t="s">
        <v>2186</v>
      </c>
      <c r="D996" s="1" t="s">
        <v>8</v>
      </c>
      <c r="E996" s="1" t="s">
        <v>5</v>
      </c>
      <c r="F996" s="4" t="s">
        <v>2213</v>
      </c>
      <c r="G996" s="12">
        <v>48119982.060000002</v>
      </c>
      <c r="H996" s="12">
        <v>68740224.420000002</v>
      </c>
      <c r="I996" s="12">
        <v>106817889.90000001</v>
      </c>
      <c r="J996" s="12">
        <f t="shared" si="15"/>
        <v>-127438132.26000001</v>
      </c>
      <c r="K996" s="13">
        <v>0.70002654873497139</v>
      </c>
      <c r="L996" s="13">
        <v>0.27409716860075695</v>
      </c>
    </row>
    <row r="997" spans="1:12" ht="12.75" customHeight="1" x14ac:dyDescent="0.25">
      <c r="A997" s="1" t="s">
        <v>1001</v>
      </c>
      <c r="B997" s="4" t="s">
        <v>2170</v>
      </c>
      <c r="C997" s="4" t="s">
        <v>2190</v>
      </c>
      <c r="D997" s="1" t="s">
        <v>4</v>
      </c>
      <c r="E997" s="1" t="s">
        <v>15</v>
      </c>
      <c r="F997" s="4" t="s">
        <v>2206</v>
      </c>
      <c r="G997" s="12">
        <v>2558086.91</v>
      </c>
      <c r="H997" s="12">
        <v>37457924.469999999</v>
      </c>
      <c r="I997" s="12">
        <v>33317905.079999998</v>
      </c>
      <c r="J997" s="12">
        <f t="shared" si="15"/>
        <v>-68217742.640000001</v>
      </c>
      <c r="K997" s="13">
        <v>6.829227583201436E-2</v>
      </c>
      <c r="L997" s="13">
        <v>3.6143510097508991E-2</v>
      </c>
    </row>
    <row r="998" spans="1:12" ht="12.75" customHeight="1" x14ac:dyDescent="0.25">
      <c r="A998" s="1" t="s">
        <v>1002</v>
      </c>
      <c r="B998" s="4" t="s">
        <v>2179</v>
      </c>
      <c r="C998" s="4" t="s">
        <v>2193</v>
      </c>
      <c r="D998" s="1" t="s">
        <v>8</v>
      </c>
      <c r="E998" s="1" t="s">
        <v>15</v>
      </c>
      <c r="F998" s="4" t="s">
        <v>2206</v>
      </c>
      <c r="G998" s="12">
        <v>45477831.75</v>
      </c>
      <c r="H998" s="12">
        <v>82965705.210000008</v>
      </c>
      <c r="I998" s="12">
        <v>69260433.349999994</v>
      </c>
      <c r="J998" s="12">
        <f t="shared" si="15"/>
        <v>-106748306.81</v>
      </c>
      <c r="K998" s="13">
        <v>0.54815217486415668</v>
      </c>
      <c r="L998" s="13">
        <v>0.29875179243330074</v>
      </c>
    </row>
    <row r="999" spans="1:12" ht="12.75" customHeight="1" x14ac:dyDescent="0.25">
      <c r="A999" s="1" t="s">
        <v>1003</v>
      </c>
      <c r="B999" s="4" t="s">
        <v>2187</v>
      </c>
      <c r="C999" s="4" t="s">
        <v>2186</v>
      </c>
      <c r="D999" s="1" t="s">
        <v>8</v>
      </c>
      <c r="E999" s="1" t="s">
        <v>5</v>
      </c>
      <c r="F999" s="4" t="s">
        <v>2206</v>
      </c>
      <c r="G999" s="12">
        <v>336288536.16000003</v>
      </c>
      <c r="H999" s="12">
        <v>137226591.93000001</v>
      </c>
      <c r="I999" s="12">
        <v>283078200.02999997</v>
      </c>
      <c r="J999" s="12">
        <f t="shared" si="15"/>
        <v>-84016255.799999952</v>
      </c>
      <c r="K999" s="13">
        <v>2.4506076514058042</v>
      </c>
      <c r="L999" s="13">
        <v>0.80010635755969273</v>
      </c>
    </row>
    <row r="1000" spans="1:12" ht="12.75" customHeight="1" x14ac:dyDescent="0.25">
      <c r="A1000" s="1" t="s">
        <v>1004</v>
      </c>
      <c r="B1000" s="4" t="s">
        <v>2174</v>
      </c>
      <c r="C1000" s="4" t="s">
        <v>2190</v>
      </c>
      <c r="D1000" s="1" t="s">
        <v>4</v>
      </c>
      <c r="E1000" s="1" t="s">
        <v>5</v>
      </c>
      <c r="F1000" s="4" t="s">
        <v>2206</v>
      </c>
      <c r="G1000" s="12">
        <v>1728822.27</v>
      </c>
      <c r="H1000" s="12">
        <v>0</v>
      </c>
      <c r="I1000" s="12">
        <v>18492870.629999999</v>
      </c>
      <c r="J1000" s="12">
        <f t="shared" si="15"/>
        <v>-16764048.359999999</v>
      </c>
      <c r="K1000" s="13" t="s">
        <v>2207</v>
      </c>
      <c r="L1000" s="13">
        <v>9.3485879212036646E-2</v>
      </c>
    </row>
    <row r="1001" spans="1:12" ht="12.75" customHeight="1" x14ac:dyDescent="0.25">
      <c r="A1001" s="1" t="s">
        <v>1005</v>
      </c>
      <c r="B1001" s="4" t="s">
        <v>2179</v>
      </c>
      <c r="C1001" s="4" t="s">
        <v>2193</v>
      </c>
      <c r="D1001" s="1" t="s">
        <v>4</v>
      </c>
      <c r="E1001" s="1" t="s">
        <v>15</v>
      </c>
      <c r="F1001" s="4" t="s">
        <v>2212</v>
      </c>
      <c r="G1001" s="12">
        <v>7887491.3000000017</v>
      </c>
      <c r="H1001" s="12">
        <v>49473693.609999999</v>
      </c>
      <c r="I1001" s="12">
        <v>18401639.629999999</v>
      </c>
      <c r="J1001" s="12">
        <f t="shared" si="15"/>
        <v>-59987841.939999998</v>
      </c>
      <c r="K1001" s="13">
        <v>0.15942798534867672</v>
      </c>
      <c r="L1001" s="13">
        <v>0.11620556280896135</v>
      </c>
    </row>
    <row r="1002" spans="1:12" ht="12.75" customHeight="1" x14ac:dyDescent="0.25">
      <c r="A1002" s="1" t="s">
        <v>1006</v>
      </c>
      <c r="B1002" s="4" t="s">
        <v>2172</v>
      </c>
      <c r="C1002" s="4" t="s">
        <v>2186</v>
      </c>
      <c r="D1002" s="1" t="s">
        <v>8</v>
      </c>
      <c r="E1002" s="1" t="s">
        <v>5</v>
      </c>
      <c r="F1002" s="4" t="s">
        <v>2210</v>
      </c>
      <c r="G1002" s="12">
        <v>38972353.450000003</v>
      </c>
      <c r="H1002" s="12">
        <v>68533072.719999999</v>
      </c>
      <c r="I1002" s="12">
        <v>85849754.700000003</v>
      </c>
      <c r="J1002" s="12">
        <f t="shared" si="15"/>
        <v>-115410473.97</v>
      </c>
      <c r="K1002" s="13">
        <v>0.56866490736853692</v>
      </c>
      <c r="L1002" s="13">
        <v>0.25243969229799973</v>
      </c>
    </row>
    <row r="1003" spans="1:12" ht="12.75" customHeight="1" x14ac:dyDescent="0.25">
      <c r="A1003" s="1" t="s">
        <v>1007</v>
      </c>
      <c r="B1003" s="4" t="s">
        <v>2172</v>
      </c>
      <c r="C1003" s="4" t="s">
        <v>2186</v>
      </c>
      <c r="D1003" s="1" t="s">
        <v>4</v>
      </c>
      <c r="E1003" s="1" t="s">
        <v>5</v>
      </c>
      <c r="F1003" s="4" t="s">
        <v>2206</v>
      </c>
      <c r="G1003" s="12">
        <v>8355261.6500000004</v>
      </c>
      <c r="H1003" s="12">
        <v>6387161.8200000003</v>
      </c>
      <c r="I1003" s="12">
        <v>12432513.800000001</v>
      </c>
      <c r="J1003" s="12">
        <f t="shared" si="15"/>
        <v>-10464413.970000001</v>
      </c>
      <c r="K1003" s="13">
        <v>1.3081337040557397</v>
      </c>
      <c r="L1003" s="13">
        <v>0.44396416913375047</v>
      </c>
    </row>
    <row r="1004" spans="1:12" ht="12.75" customHeight="1" x14ac:dyDescent="0.25">
      <c r="A1004" s="1" t="s">
        <v>1008</v>
      </c>
      <c r="B1004" s="4" t="s">
        <v>2163</v>
      </c>
      <c r="C1004" s="4" t="s">
        <v>2192</v>
      </c>
      <c r="D1004" s="1" t="s">
        <v>66</v>
      </c>
      <c r="E1004" s="1" t="s">
        <v>66</v>
      </c>
      <c r="F1004" s="4" t="s">
        <v>2199</v>
      </c>
      <c r="G1004" s="12" t="s">
        <v>2199</v>
      </c>
      <c r="H1004" s="12" t="s">
        <v>2199</v>
      </c>
      <c r="I1004" s="12" t="s">
        <v>2199</v>
      </c>
      <c r="J1004" s="12" t="str">
        <f t="shared" si="15"/>
        <v/>
      </c>
      <c r="K1004" s="13" t="s">
        <v>2207</v>
      </c>
      <c r="L1004" s="13" t="s">
        <v>2207</v>
      </c>
    </row>
    <row r="1005" spans="1:12" ht="12.75" customHeight="1" x14ac:dyDescent="0.25">
      <c r="A1005" s="1" t="s">
        <v>1009</v>
      </c>
      <c r="B1005" s="4" t="s">
        <v>2180</v>
      </c>
      <c r="C1005" s="4" t="s">
        <v>2186</v>
      </c>
      <c r="D1005" s="1" t="s">
        <v>8</v>
      </c>
      <c r="E1005" s="1" t="s">
        <v>5</v>
      </c>
      <c r="F1005" s="4" t="s">
        <v>2206</v>
      </c>
      <c r="G1005" s="12">
        <v>78354758.480000004</v>
      </c>
      <c r="H1005" s="12">
        <v>103043721.48</v>
      </c>
      <c r="I1005" s="12">
        <v>238628059.40000001</v>
      </c>
      <c r="J1005" s="12">
        <f t="shared" si="15"/>
        <v>-263317022.40000001</v>
      </c>
      <c r="K1005" s="13">
        <v>0.76040303431013079</v>
      </c>
      <c r="L1005" s="13">
        <v>0.22932756775579108</v>
      </c>
    </row>
    <row r="1006" spans="1:12" ht="12.75" customHeight="1" x14ac:dyDescent="0.25">
      <c r="A1006" s="1" t="s">
        <v>1010</v>
      </c>
      <c r="B1006" s="4" t="s">
        <v>2172</v>
      </c>
      <c r="C1006" s="4" t="s">
        <v>2186</v>
      </c>
      <c r="D1006" s="1" t="s">
        <v>4</v>
      </c>
      <c r="E1006" s="1" t="s">
        <v>5</v>
      </c>
      <c r="F1006" s="4" t="s">
        <v>2206</v>
      </c>
      <c r="G1006" s="12">
        <v>12119245.33</v>
      </c>
      <c r="H1006" s="12">
        <v>4698019.22</v>
      </c>
      <c r="I1006" s="12">
        <v>5553943.1500000004</v>
      </c>
      <c r="J1006" s="12">
        <f t="shared" si="15"/>
        <v>1867282.96</v>
      </c>
      <c r="K1006" s="13">
        <v>2.5796500104569602</v>
      </c>
      <c r="L1006" s="13">
        <v>1.1821390766575746</v>
      </c>
    </row>
    <row r="1007" spans="1:12" ht="12.75" customHeight="1" x14ac:dyDescent="0.25">
      <c r="A1007" s="1" t="s">
        <v>1011</v>
      </c>
      <c r="B1007" s="4" t="s">
        <v>2179</v>
      </c>
      <c r="C1007" s="4" t="s">
        <v>2193</v>
      </c>
      <c r="D1007" s="1" t="s">
        <v>4</v>
      </c>
      <c r="E1007" s="1" t="s">
        <v>15</v>
      </c>
      <c r="F1007" s="4" t="s">
        <v>2206</v>
      </c>
      <c r="G1007" s="12">
        <v>20894567.010000002</v>
      </c>
      <c r="H1007" s="12">
        <v>65005430.740000002</v>
      </c>
      <c r="I1007" s="12">
        <v>-694864.61</v>
      </c>
      <c r="J1007" s="12">
        <f t="shared" si="15"/>
        <v>-43415999.120000005</v>
      </c>
      <c r="K1007" s="13">
        <v>0.3214280218151509</v>
      </c>
      <c r="L1007" s="13">
        <v>0.32490099632714897</v>
      </c>
    </row>
    <row r="1008" spans="1:12" ht="12.75" customHeight="1" x14ac:dyDescent="0.25">
      <c r="A1008" s="1" t="s">
        <v>1012</v>
      </c>
      <c r="B1008" s="4" t="s">
        <v>2184</v>
      </c>
      <c r="C1008" s="4" t="s">
        <v>2193</v>
      </c>
      <c r="D1008" s="1" t="s">
        <v>4</v>
      </c>
      <c r="E1008" s="1" t="s">
        <v>15</v>
      </c>
      <c r="F1008" s="4" t="s">
        <v>2206</v>
      </c>
      <c r="G1008" s="12">
        <v>15207345.49</v>
      </c>
      <c r="H1008" s="12">
        <v>18514443.719999999</v>
      </c>
      <c r="I1008" s="12">
        <v>15379675.6</v>
      </c>
      <c r="J1008" s="12">
        <f t="shared" si="15"/>
        <v>-18686773.829999998</v>
      </c>
      <c r="K1008" s="13">
        <v>0.8213773916184397</v>
      </c>
      <c r="L1008" s="13">
        <v>0.44867209401208896</v>
      </c>
    </row>
    <row r="1009" spans="1:12" ht="12.75" customHeight="1" x14ac:dyDescent="0.25">
      <c r="A1009" s="1" t="s">
        <v>1013</v>
      </c>
      <c r="B1009" s="4" t="s">
        <v>2170</v>
      </c>
      <c r="C1009" s="4" t="s">
        <v>2190</v>
      </c>
      <c r="D1009" s="1" t="s">
        <v>8</v>
      </c>
      <c r="E1009" s="1" t="s">
        <v>15</v>
      </c>
      <c r="F1009" s="4" t="s">
        <v>2206</v>
      </c>
      <c r="G1009" s="12">
        <v>876880.98</v>
      </c>
      <c r="H1009" s="12">
        <v>167389788.74000001</v>
      </c>
      <c r="I1009" s="12">
        <v>183557106.75</v>
      </c>
      <c r="J1009" s="12">
        <f t="shared" si="15"/>
        <v>-350070014.50999999</v>
      </c>
      <c r="K1009" s="13">
        <v>5.2385571820155932E-3</v>
      </c>
      <c r="L1009" s="13">
        <v>2.4986144378786393E-3</v>
      </c>
    </row>
    <row r="1010" spans="1:12" ht="12.75" customHeight="1" x14ac:dyDescent="0.25">
      <c r="A1010" s="1" t="s">
        <v>1014</v>
      </c>
      <c r="B1010" s="4" t="s">
        <v>2185</v>
      </c>
      <c r="C1010" s="4" t="s">
        <v>2193</v>
      </c>
      <c r="D1010" s="1" t="s">
        <v>8</v>
      </c>
      <c r="E1010" s="1" t="s">
        <v>15</v>
      </c>
      <c r="F1010" s="4" t="s">
        <v>2206</v>
      </c>
      <c r="G1010" s="12">
        <v>583080719.76999998</v>
      </c>
      <c r="H1010" s="12">
        <v>760539866.87</v>
      </c>
      <c r="I1010" s="12">
        <v>556735583.01999998</v>
      </c>
      <c r="J1010" s="12">
        <f t="shared" si="15"/>
        <v>-734194730.12</v>
      </c>
      <c r="K1010" s="13">
        <v>0.76666687069235084</v>
      </c>
      <c r="L1010" s="13">
        <v>0.44264145347785128</v>
      </c>
    </row>
    <row r="1011" spans="1:12" ht="12.75" customHeight="1" x14ac:dyDescent="0.25">
      <c r="A1011" s="1" t="s">
        <v>1015</v>
      </c>
      <c r="B1011" s="4" t="s">
        <v>2163</v>
      </c>
      <c r="C1011" s="4" t="s">
        <v>2192</v>
      </c>
      <c r="D1011" s="1" t="s">
        <v>4</v>
      </c>
      <c r="E1011" s="1" t="s">
        <v>5</v>
      </c>
      <c r="F1011" s="4" t="s">
        <v>2199</v>
      </c>
      <c r="G1011" s="12" t="s">
        <v>2199</v>
      </c>
      <c r="H1011" s="12" t="s">
        <v>2199</v>
      </c>
      <c r="I1011" s="12" t="s">
        <v>2199</v>
      </c>
      <c r="J1011" s="12" t="str">
        <f t="shared" si="15"/>
        <v/>
      </c>
      <c r="K1011" s="13" t="s">
        <v>2207</v>
      </c>
      <c r="L1011" s="13" t="s">
        <v>2207</v>
      </c>
    </row>
    <row r="1012" spans="1:12" ht="12.75" customHeight="1" x14ac:dyDescent="0.25">
      <c r="A1012" s="1" t="s">
        <v>1016</v>
      </c>
      <c r="B1012" s="4" t="s">
        <v>2173</v>
      </c>
      <c r="C1012" s="4" t="s">
        <v>2190</v>
      </c>
      <c r="D1012" s="1" t="s">
        <v>8</v>
      </c>
      <c r="E1012" s="1" t="s">
        <v>15</v>
      </c>
      <c r="F1012" s="4" t="s">
        <v>2212</v>
      </c>
      <c r="G1012" s="12">
        <v>6105373.1900000004</v>
      </c>
      <c r="H1012" s="12">
        <v>110913872.22</v>
      </c>
      <c r="I1012" s="12">
        <v>61788401.630000003</v>
      </c>
      <c r="J1012" s="12">
        <f t="shared" si="15"/>
        <v>-166596900.66</v>
      </c>
      <c r="K1012" s="13">
        <v>5.5046073748916312E-2</v>
      </c>
      <c r="L1012" s="13">
        <v>3.5352013924858934E-2</v>
      </c>
    </row>
    <row r="1013" spans="1:12" ht="12.75" customHeight="1" x14ac:dyDescent="0.25">
      <c r="A1013" s="1" t="s">
        <v>2203</v>
      </c>
      <c r="B1013" s="4" t="s">
        <v>2181</v>
      </c>
      <c r="C1013" s="4" t="s">
        <v>2192</v>
      </c>
      <c r="D1013" s="1" t="s">
        <v>4</v>
      </c>
      <c r="E1013" s="1" t="s">
        <v>5</v>
      </c>
      <c r="F1013" s="4" t="s">
        <v>2206</v>
      </c>
      <c r="G1013" s="12">
        <v>3292879.8</v>
      </c>
      <c r="H1013" s="12">
        <v>0</v>
      </c>
      <c r="I1013" s="12">
        <v>45591557.359999999</v>
      </c>
      <c r="J1013" s="12">
        <f t="shared" si="15"/>
        <v>-42298677.560000002</v>
      </c>
      <c r="K1013" s="13" t="s">
        <v>2207</v>
      </c>
      <c r="L1013" s="13">
        <v>7.2225648577844498E-2</v>
      </c>
    </row>
    <row r="1014" spans="1:12" ht="12.75" customHeight="1" x14ac:dyDescent="0.25">
      <c r="A1014" s="1" t="s">
        <v>1017</v>
      </c>
      <c r="B1014" s="4" t="s">
        <v>2179</v>
      </c>
      <c r="C1014" s="4" t="s">
        <v>2193</v>
      </c>
      <c r="D1014" s="1" t="s">
        <v>4</v>
      </c>
      <c r="E1014" s="1" t="s">
        <v>15</v>
      </c>
      <c r="F1014" s="4" t="s">
        <v>2210</v>
      </c>
      <c r="G1014" s="12">
        <v>5761883.1900000004</v>
      </c>
      <c r="H1014" s="12">
        <v>11167998.74</v>
      </c>
      <c r="I1014" s="12">
        <v>15798979.73</v>
      </c>
      <c r="J1014" s="12">
        <f t="shared" si="15"/>
        <v>-21205095.280000001</v>
      </c>
      <c r="K1014" s="13">
        <v>0.51592799427554381</v>
      </c>
      <c r="L1014" s="13">
        <v>0.21366439686262712</v>
      </c>
    </row>
    <row r="1015" spans="1:12" ht="12.75" customHeight="1" x14ac:dyDescent="0.25">
      <c r="A1015" s="1" t="s">
        <v>1018</v>
      </c>
      <c r="B1015" s="4" t="s">
        <v>2184</v>
      </c>
      <c r="C1015" s="4" t="s">
        <v>2193</v>
      </c>
      <c r="D1015" s="1" t="s">
        <v>4</v>
      </c>
      <c r="E1015" s="1" t="s">
        <v>5</v>
      </c>
      <c r="F1015" s="4" t="s">
        <v>2206</v>
      </c>
      <c r="G1015" s="12">
        <v>16743778.42</v>
      </c>
      <c r="H1015" s="12">
        <v>7410018.5599999996</v>
      </c>
      <c r="I1015" s="12">
        <v>20741342.210000001</v>
      </c>
      <c r="J1015" s="12">
        <f t="shared" si="15"/>
        <v>-11407582.350000001</v>
      </c>
      <c r="K1015" s="13">
        <v>2.2596135602661702</v>
      </c>
      <c r="L1015" s="13">
        <v>0.59477687621563591</v>
      </c>
    </row>
    <row r="1016" spans="1:12" ht="12.75" customHeight="1" x14ac:dyDescent="0.25">
      <c r="A1016" s="1" t="s">
        <v>1019</v>
      </c>
      <c r="B1016" s="4" t="s">
        <v>2182</v>
      </c>
      <c r="C1016" s="4" t="s">
        <v>2191</v>
      </c>
      <c r="D1016" s="1" t="s">
        <v>8</v>
      </c>
      <c r="E1016" s="1" t="s">
        <v>5</v>
      </c>
      <c r="F1016" s="4" t="s">
        <v>2206</v>
      </c>
      <c r="G1016" s="12">
        <v>118636477.2</v>
      </c>
      <c r="H1016" s="12">
        <v>116813471.78</v>
      </c>
      <c r="I1016" s="12">
        <v>109327403.05</v>
      </c>
      <c r="J1016" s="12">
        <f t="shared" si="15"/>
        <v>-107504397.63</v>
      </c>
      <c r="K1016" s="13">
        <v>1.0156061230971145</v>
      </c>
      <c r="L1016" s="13">
        <v>0.52461315226265148</v>
      </c>
    </row>
    <row r="1017" spans="1:12" ht="12.75" customHeight="1" x14ac:dyDescent="0.25">
      <c r="A1017" s="1" t="s">
        <v>1020</v>
      </c>
      <c r="B1017" s="4" t="s">
        <v>2170</v>
      </c>
      <c r="C1017" s="4" t="s">
        <v>2190</v>
      </c>
      <c r="D1017" s="1" t="s">
        <v>8</v>
      </c>
      <c r="E1017" s="1" t="s">
        <v>15</v>
      </c>
      <c r="F1017" s="4" t="s">
        <v>2210</v>
      </c>
      <c r="G1017" s="12">
        <v>41908456.440000013</v>
      </c>
      <c r="H1017" s="12">
        <v>384752052.18000001</v>
      </c>
      <c r="I1017" s="12">
        <v>274875814.43000001</v>
      </c>
      <c r="J1017" s="12">
        <f t="shared" si="15"/>
        <v>-617719410.17000008</v>
      </c>
      <c r="K1017" s="13">
        <v>0.10892328241668174</v>
      </c>
      <c r="L1017" s="13">
        <v>6.3533483895061194E-2</v>
      </c>
    </row>
    <row r="1018" spans="1:12" ht="12.75" customHeight="1" x14ac:dyDescent="0.25">
      <c r="A1018" s="1" t="s">
        <v>1021</v>
      </c>
      <c r="B1018" s="4" t="s">
        <v>2179</v>
      </c>
      <c r="C1018" s="4" t="s">
        <v>2193</v>
      </c>
      <c r="D1018" s="1" t="s">
        <v>4</v>
      </c>
      <c r="E1018" s="1" t="s">
        <v>15</v>
      </c>
      <c r="F1018" s="4" t="s">
        <v>2213</v>
      </c>
      <c r="G1018" s="12" t="s">
        <v>2199</v>
      </c>
      <c r="H1018" s="12">
        <v>43837522.789999999</v>
      </c>
      <c r="I1018" s="12">
        <v>39716492.560000002</v>
      </c>
      <c r="J1018" s="12" t="str">
        <f t="shared" si="15"/>
        <v/>
      </c>
      <c r="K1018" s="13" t="s">
        <v>2207</v>
      </c>
      <c r="L1018" s="13" t="s">
        <v>2207</v>
      </c>
    </row>
    <row r="1019" spans="1:12" ht="12.75" customHeight="1" x14ac:dyDescent="0.25">
      <c r="A1019" s="1" t="s">
        <v>1022</v>
      </c>
      <c r="B1019" s="4" t="s">
        <v>2177</v>
      </c>
      <c r="C1019" s="4" t="s">
        <v>2192</v>
      </c>
      <c r="D1019" s="1" t="s">
        <v>4</v>
      </c>
      <c r="E1019" s="1" t="s">
        <v>15</v>
      </c>
      <c r="F1019" s="4" t="s">
        <v>2206</v>
      </c>
      <c r="G1019" s="12">
        <v>41249.81</v>
      </c>
      <c r="H1019" s="12">
        <v>60772728.259999998</v>
      </c>
      <c r="I1019" s="12">
        <v>266660077.78</v>
      </c>
      <c r="J1019" s="12">
        <f t="shared" si="15"/>
        <v>-327391556.23000002</v>
      </c>
      <c r="K1019" s="13">
        <v>6.787552769315149E-4</v>
      </c>
      <c r="L1019" s="13">
        <v>1.2597946582958099E-4</v>
      </c>
    </row>
    <row r="1020" spans="1:12" ht="12.75" customHeight="1" x14ac:dyDescent="0.25">
      <c r="A1020" s="1" t="s">
        <v>1023</v>
      </c>
      <c r="B1020" s="4" t="s">
        <v>2173</v>
      </c>
      <c r="C1020" s="4" t="s">
        <v>2190</v>
      </c>
      <c r="D1020" s="1" t="s">
        <v>4</v>
      </c>
      <c r="E1020" s="1" t="s">
        <v>5</v>
      </c>
      <c r="F1020" s="4" t="s">
        <v>2206</v>
      </c>
      <c r="G1020" s="12">
        <v>19804043.379999999</v>
      </c>
      <c r="H1020" s="12">
        <v>21805484.870000001</v>
      </c>
      <c r="I1020" s="12">
        <v>33699081.780000001</v>
      </c>
      <c r="J1020" s="12">
        <f t="shared" si="15"/>
        <v>-35700523.270000003</v>
      </c>
      <c r="K1020" s="13">
        <v>0.90821385069251148</v>
      </c>
      <c r="L1020" s="13">
        <v>0.35680025221852618</v>
      </c>
    </row>
    <row r="1021" spans="1:12" ht="12.75" customHeight="1" x14ac:dyDescent="0.25">
      <c r="A1021" s="1" t="s">
        <v>1024</v>
      </c>
      <c r="B1021" s="4" t="s">
        <v>2174</v>
      </c>
      <c r="C1021" s="4" t="s">
        <v>2190</v>
      </c>
      <c r="D1021" s="1" t="s">
        <v>4</v>
      </c>
      <c r="E1021" s="1" t="s">
        <v>5</v>
      </c>
      <c r="F1021" s="4" t="s">
        <v>2206</v>
      </c>
      <c r="G1021" s="12">
        <v>23417675.829999998</v>
      </c>
      <c r="H1021" s="12">
        <v>25974113.870000001</v>
      </c>
      <c r="I1021" s="12">
        <v>30223867.579999998</v>
      </c>
      <c r="J1021" s="12">
        <f t="shared" si="15"/>
        <v>-32780305.620000001</v>
      </c>
      <c r="K1021" s="13">
        <v>0.90157746852135434</v>
      </c>
      <c r="L1021" s="13">
        <v>0.41669959001703605</v>
      </c>
    </row>
    <row r="1022" spans="1:12" ht="12.75" customHeight="1" x14ac:dyDescent="0.25">
      <c r="A1022" s="1" t="s">
        <v>1025</v>
      </c>
      <c r="B1022" s="4" t="s">
        <v>2172</v>
      </c>
      <c r="C1022" s="4" t="s">
        <v>2186</v>
      </c>
      <c r="D1022" s="1" t="s">
        <v>4</v>
      </c>
      <c r="E1022" s="1" t="s">
        <v>15</v>
      </c>
      <c r="F1022" s="4" t="s">
        <v>2210</v>
      </c>
      <c r="G1022" s="12">
        <v>243060.3</v>
      </c>
      <c r="H1022" s="12">
        <v>41038350.140000001</v>
      </c>
      <c r="I1022" s="12">
        <v>47771751.82</v>
      </c>
      <c r="J1022" s="12">
        <f t="shared" si="15"/>
        <v>-88567041.659999996</v>
      </c>
      <c r="K1022" s="13">
        <v>5.9227600322823305E-3</v>
      </c>
      <c r="L1022" s="13">
        <v>2.7368541937883837E-3</v>
      </c>
    </row>
    <row r="1023" spans="1:12" ht="12.75" customHeight="1" x14ac:dyDescent="0.25">
      <c r="A1023" s="1" t="s">
        <v>1026</v>
      </c>
      <c r="B1023" s="4" t="s">
        <v>2163</v>
      </c>
      <c r="C1023" s="4" t="s">
        <v>2192</v>
      </c>
      <c r="D1023" s="1" t="s">
        <v>4</v>
      </c>
      <c r="E1023" s="1" t="s">
        <v>5</v>
      </c>
      <c r="F1023" s="4" t="s">
        <v>2199</v>
      </c>
      <c r="G1023" s="12">
        <v>3231424.55</v>
      </c>
      <c r="H1023" s="12" t="s">
        <v>2199</v>
      </c>
      <c r="I1023" s="12" t="s">
        <v>2199</v>
      </c>
      <c r="J1023" s="12" t="str">
        <f t="shared" si="15"/>
        <v/>
      </c>
      <c r="K1023" s="13" t="s">
        <v>2207</v>
      </c>
      <c r="L1023" s="13" t="s">
        <v>2207</v>
      </c>
    </row>
    <row r="1024" spans="1:12" ht="12.75" customHeight="1" x14ac:dyDescent="0.25">
      <c r="A1024" s="1" t="s">
        <v>1027</v>
      </c>
      <c r="B1024" s="4" t="s">
        <v>2166</v>
      </c>
      <c r="C1024" s="4" t="s">
        <v>2192</v>
      </c>
      <c r="D1024" s="1" t="s">
        <v>8</v>
      </c>
      <c r="E1024" s="1" t="s">
        <v>15</v>
      </c>
      <c r="F1024" s="4" t="s">
        <v>2213</v>
      </c>
      <c r="G1024" s="12">
        <v>7554058.7200000016</v>
      </c>
      <c r="H1024" s="12">
        <v>313133077.97000003</v>
      </c>
      <c r="I1024" s="12">
        <v>259850485.59</v>
      </c>
      <c r="J1024" s="12">
        <f t="shared" si="15"/>
        <v>-565429504.84000003</v>
      </c>
      <c r="K1024" s="13">
        <v>2.4124116075414186E-2</v>
      </c>
      <c r="L1024" s="13">
        <v>1.3183726725188997E-2</v>
      </c>
    </row>
    <row r="1025" spans="1:12" ht="12.75" customHeight="1" x14ac:dyDescent="0.25">
      <c r="A1025" s="1" t="s">
        <v>1028</v>
      </c>
      <c r="B1025" s="4" t="s">
        <v>2169</v>
      </c>
      <c r="C1025" s="4" t="s">
        <v>2186</v>
      </c>
      <c r="D1025" s="1" t="s">
        <v>4</v>
      </c>
      <c r="E1025" s="1" t="s">
        <v>5</v>
      </c>
      <c r="F1025" s="4" t="s">
        <v>2206</v>
      </c>
      <c r="G1025" s="12">
        <v>15421833.050000001</v>
      </c>
      <c r="H1025" s="12">
        <v>83920980.280000016</v>
      </c>
      <c r="I1025" s="12">
        <v>114494393.78</v>
      </c>
      <c r="J1025" s="12">
        <f t="shared" si="15"/>
        <v>-182993541.01000002</v>
      </c>
      <c r="K1025" s="13">
        <v>0.18376612139831403</v>
      </c>
      <c r="L1025" s="13">
        <v>7.7724990430109012E-2</v>
      </c>
    </row>
    <row r="1026" spans="1:12" ht="12.75" customHeight="1" x14ac:dyDescent="0.25">
      <c r="A1026" s="1" t="s">
        <v>1029</v>
      </c>
      <c r="B1026" s="4" t="s">
        <v>2170</v>
      </c>
      <c r="C1026" s="4" t="s">
        <v>2190</v>
      </c>
      <c r="D1026" s="1" t="s">
        <v>4</v>
      </c>
      <c r="E1026" s="1" t="s">
        <v>5</v>
      </c>
      <c r="F1026" s="4" t="s">
        <v>2206</v>
      </c>
      <c r="G1026" s="12">
        <v>5435497.0199999996</v>
      </c>
      <c r="H1026" s="12">
        <v>9714411.9399999995</v>
      </c>
      <c r="I1026" s="12">
        <v>8295476.7300000004</v>
      </c>
      <c r="J1026" s="12">
        <f t="shared" si="15"/>
        <v>-12574391.65</v>
      </c>
      <c r="K1026" s="13">
        <v>0.55952918751765435</v>
      </c>
      <c r="L1026" s="13">
        <v>0.30180625319767729</v>
      </c>
    </row>
    <row r="1027" spans="1:12" ht="12.75" customHeight="1" x14ac:dyDescent="0.25">
      <c r="A1027" s="1" t="s">
        <v>1030</v>
      </c>
      <c r="B1027" s="4" t="s">
        <v>2182</v>
      </c>
      <c r="C1027" s="4" t="s">
        <v>2191</v>
      </c>
      <c r="D1027" s="1" t="s">
        <v>8</v>
      </c>
      <c r="E1027" s="1" t="s">
        <v>5</v>
      </c>
      <c r="F1027" s="4" t="s">
        <v>2206</v>
      </c>
      <c r="G1027" s="12">
        <v>196621061.44999999</v>
      </c>
      <c r="H1027" s="12">
        <v>73837073.74000001</v>
      </c>
      <c r="I1027" s="12">
        <v>412415590.37</v>
      </c>
      <c r="J1027" s="12">
        <f t="shared" si="15"/>
        <v>-289631602.66000003</v>
      </c>
      <c r="K1027" s="13">
        <v>2.6629043039050422</v>
      </c>
      <c r="L1027" s="13">
        <v>0.40435986465982715</v>
      </c>
    </row>
    <row r="1028" spans="1:12" ht="12.75" customHeight="1" x14ac:dyDescent="0.25">
      <c r="A1028" s="1" t="s">
        <v>1031</v>
      </c>
      <c r="B1028" s="4" t="s">
        <v>2185</v>
      </c>
      <c r="C1028" s="4" t="s">
        <v>2193</v>
      </c>
      <c r="D1028" s="1" t="s">
        <v>8</v>
      </c>
      <c r="E1028" s="1" t="s">
        <v>15</v>
      </c>
      <c r="F1028" s="4" t="s">
        <v>2206</v>
      </c>
      <c r="G1028" s="12">
        <v>110903884.20999999</v>
      </c>
      <c r="H1028" s="12">
        <v>152427110.12</v>
      </c>
      <c r="I1028" s="12">
        <v>78349793.030000001</v>
      </c>
      <c r="J1028" s="12">
        <f t="shared" si="15"/>
        <v>-119873018.94000001</v>
      </c>
      <c r="K1028" s="13">
        <v>0.72758634682957402</v>
      </c>
      <c r="L1028" s="13">
        <v>0.48056752082297793</v>
      </c>
    </row>
    <row r="1029" spans="1:12" ht="12.75" customHeight="1" x14ac:dyDescent="0.25">
      <c r="A1029" s="1" t="s">
        <v>1032</v>
      </c>
      <c r="B1029" s="4" t="s">
        <v>2177</v>
      </c>
      <c r="C1029" s="4" t="s">
        <v>2192</v>
      </c>
      <c r="D1029" s="1" t="s">
        <v>8</v>
      </c>
      <c r="E1029" s="1" t="s">
        <v>15</v>
      </c>
      <c r="F1029" s="4" t="s">
        <v>2206</v>
      </c>
      <c r="G1029" s="12">
        <v>9690394.5300000012</v>
      </c>
      <c r="H1029" s="12">
        <v>84983720.930000007</v>
      </c>
      <c r="I1029" s="12">
        <v>63682931.299999997</v>
      </c>
      <c r="J1029" s="12">
        <f t="shared" si="15"/>
        <v>-138976257.69999999</v>
      </c>
      <c r="K1029" s="13">
        <v>0.11402647970641171</v>
      </c>
      <c r="L1029" s="13">
        <v>6.5182032316219329E-2</v>
      </c>
    </row>
    <row r="1030" spans="1:12" ht="12.75" customHeight="1" x14ac:dyDescent="0.25">
      <c r="A1030" s="1" t="s">
        <v>1033</v>
      </c>
      <c r="B1030" s="4" t="s">
        <v>2169</v>
      </c>
      <c r="C1030" s="4" t="s">
        <v>2186</v>
      </c>
      <c r="D1030" s="1" t="s">
        <v>4</v>
      </c>
      <c r="E1030" s="1" t="s">
        <v>15</v>
      </c>
      <c r="F1030" s="4" t="s">
        <v>2206</v>
      </c>
      <c r="G1030" s="12">
        <v>46226691.260000013</v>
      </c>
      <c r="H1030" s="12">
        <v>71570966.5</v>
      </c>
      <c r="I1030" s="12">
        <v>71947527.879999995</v>
      </c>
      <c r="J1030" s="12">
        <f t="shared" ref="J1030:J1093" si="16">IF(OR(G1030="",G1030=0,G1030="-",H1030="",I1030=""),"",G1030-H1030-I1030)</f>
        <v>-97291803.119999975</v>
      </c>
      <c r="K1030" s="13">
        <v>0.64588608370965639</v>
      </c>
      <c r="L1030" s="13">
        <v>0.3220957094045569</v>
      </c>
    </row>
    <row r="1031" spans="1:12" ht="12.75" customHeight="1" x14ac:dyDescent="0.25">
      <c r="A1031" s="1" t="s">
        <v>1034</v>
      </c>
      <c r="B1031" s="4" t="s">
        <v>2176</v>
      </c>
      <c r="C1031" s="4" t="s">
        <v>2192</v>
      </c>
      <c r="D1031" s="1" t="s">
        <v>89</v>
      </c>
      <c r="E1031" s="1" t="s">
        <v>15</v>
      </c>
      <c r="F1031" s="4" t="s">
        <v>2206</v>
      </c>
      <c r="G1031" s="12">
        <v>344403266.35000002</v>
      </c>
      <c r="H1031" s="12">
        <v>4410213702.6699991</v>
      </c>
      <c r="I1031" s="12">
        <v>3820340851.3600001</v>
      </c>
      <c r="J1031" s="12">
        <f t="shared" si="16"/>
        <v>-7886151287.6799994</v>
      </c>
      <c r="K1031" s="13">
        <v>7.8092194521434177E-2</v>
      </c>
      <c r="L1031" s="13">
        <v>4.1844478897399062E-2</v>
      </c>
    </row>
    <row r="1032" spans="1:12" ht="12.75" customHeight="1" x14ac:dyDescent="0.25">
      <c r="A1032" s="1" t="s">
        <v>1035</v>
      </c>
      <c r="B1032" s="4" t="s">
        <v>2172</v>
      </c>
      <c r="C1032" s="4" t="s">
        <v>2186</v>
      </c>
      <c r="D1032" s="1" t="s">
        <v>8</v>
      </c>
      <c r="E1032" s="1" t="s">
        <v>15</v>
      </c>
      <c r="F1032" s="4" t="s">
        <v>2210</v>
      </c>
      <c r="G1032" s="12">
        <v>46111673.790000007</v>
      </c>
      <c r="H1032" s="12">
        <v>82836531.629999995</v>
      </c>
      <c r="I1032" s="12">
        <v>112793851.98</v>
      </c>
      <c r="J1032" s="12">
        <f t="shared" si="16"/>
        <v>-149518709.81999999</v>
      </c>
      <c r="K1032" s="13">
        <v>0.55665867320427798</v>
      </c>
      <c r="L1032" s="13">
        <v>0.23570813970250235</v>
      </c>
    </row>
    <row r="1033" spans="1:12" ht="12.75" customHeight="1" x14ac:dyDescent="0.25">
      <c r="A1033" s="1" t="s">
        <v>1036</v>
      </c>
      <c r="B1033" s="4" t="s">
        <v>2187</v>
      </c>
      <c r="C1033" s="4" t="s">
        <v>2186</v>
      </c>
      <c r="D1033" s="1" t="s">
        <v>4</v>
      </c>
      <c r="E1033" s="1" t="s">
        <v>5</v>
      </c>
      <c r="F1033" s="4" t="s">
        <v>2210</v>
      </c>
      <c r="G1033" s="12">
        <v>22002071.09</v>
      </c>
      <c r="H1033" s="12">
        <v>22543054.91</v>
      </c>
      <c r="I1033" s="12">
        <v>21407310.870000001</v>
      </c>
      <c r="J1033" s="12">
        <f t="shared" si="16"/>
        <v>-21948294.690000001</v>
      </c>
      <c r="K1033" s="13">
        <v>0.9760021957024102</v>
      </c>
      <c r="L1033" s="13">
        <v>0.50061178557954655</v>
      </c>
    </row>
    <row r="1034" spans="1:12" ht="12.75" customHeight="1" x14ac:dyDescent="0.25">
      <c r="A1034" s="1" t="s">
        <v>1037</v>
      </c>
      <c r="B1034" s="4" t="s">
        <v>2177</v>
      </c>
      <c r="C1034" s="4" t="s">
        <v>2192</v>
      </c>
      <c r="D1034" s="1" t="s">
        <v>4</v>
      </c>
      <c r="E1034" s="1" t="s">
        <v>15</v>
      </c>
      <c r="F1034" s="4" t="s">
        <v>2206</v>
      </c>
      <c r="G1034" s="12" t="s">
        <v>2199</v>
      </c>
      <c r="H1034" s="12">
        <v>39231421.330000013</v>
      </c>
      <c r="I1034" s="12">
        <v>31349458.469999999</v>
      </c>
      <c r="J1034" s="12" t="str">
        <f t="shared" si="16"/>
        <v/>
      </c>
      <c r="K1034" s="13" t="s">
        <v>2207</v>
      </c>
      <c r="L1034" s="13" t="s">
        <v>2207</v>
      </c>
    </row>
    <row r="1035" spans="1:12" ht="12.75" customHeight="1" x14ac:dyDescent="0.25">
      <c r="A1035" s="1" t="s">
        <v>1038</v>
      </c>
      <c r="B1035" s="4" t="s">
        <v>2178</v>
      </c>
      <c r="C1035" s="4" t="s">
        <v>2192</v>
      </c>
      <c r="D1035" s="1" t="s">
        <v>4</v>
      </c>
      <c r="E1035" s="1" t="s">
        <v>5</v>
      </c>
      <c r="F1035" s="4" t="s">
        <v>2210</v>
      </c>
      <c r="G1035" s="12">
        <v>11759392.43</v>
      </c>
      <c r="H1035" s="12">
        <v>6161603.9199999999</v>
      </c>
      <c r="I1035" s="12">
        <v>17824856.75</v>
      </c>
      <c r="J1035" s="12">
        <f t="shared" si="16"/>
        <v>-12227068.24</v>
      </c>
      <c r="K1035" s="13">
        <v>1.9084953500224338</v>
      </c>
      <c r="L1035" s="13">
        <v>0.49025125431312744</v>
      </c>
    </row>
    <row r="1036" spans="1:12" ht="12.75" customHeight="1" x14ac:dyDescent="0.25">
      <c r="A1036" s="1" t="s">
        <v>1039</v>
      </c>
      <c r="B1036" s="4" t="s">
        <v>2184</v>
      </c>
      <c r="C1036" s="4" t="s">
        <v>2193</v>
      </c>
      <c r="D1036" s="1" t="s">
        <v>4</v>
      </c>
      <c r="E1036" s="1" t="s">
        <v>15</v>
      </c>
      <c r="F1036" s="4" t="s">
        <v>2206</v>
      </c>
      <c r="G1036" s="12">
        <v>50442692.810000002</v>
      </c>
      <c r="H1036" s="12">
        <v>59847235.869999997</v>
      </c>
      <c r="I1036" s="12">
        <v>61149606.700000003</v>
      </c>
      <c r="J1036" s="12">
        <f t="shared" si="16"/>
        <v>-70554149.75999999</v>
      </c>
      <c r="K1036" s="13">
        <v>0.84285752009619097</v>
      </c>
      <c r="L1036" s="13">
        <v>0.41689263734975168</v>
      </c>
    </row>
    <row r="1037" spans="1:12" ht="12.75" customHeight="1" x14ac:dyDescent="0.25">
      <c r="A1037" s="1" t="s">
        <v>1040</v>
      </c>
      <c r="B1037" s="4" t="s">
        <v>2185</v>
      </c>
      <c r="C1037" s="4" t="s">
        <v>2193</v>
      </c>
      <c r="D1037" s="1" t="s">
        <v>89</v>
      </c>
      <c r="E1037" s="1" t="s">
        <v>15</v>
      </c>
      <c r="F1037" s="4" t="s">
        <v>2206</v>
      </c>
      <c r="G1037" s="12">
        <v>2983602334.6999998</v>
      </c>
      <c r="H1037" s="12">
        <v>2925075649.4099998</v>
      </c>
      <c r="I1037" s="12">
        <v>1645828025</v>
      </c>
      <c r="J1037" s="12">
        <f t="shared" si="16"/>
        <v>-1587301339.71</v>
      </c>
      <c r="K1037" s="13">
        <v>1.0200086056925759</v>
      </c>
      <c r="L1037" s="13">
        <v>0.65273795888624042</v>
      </c>
    </row>
    <row r="1038" spans="1:12" ht="12.75" customHeight="1" x14ac:dyDescent="0.25">
      <c r="A1038" s="1" t="s">
        <v>1041</v>
      </c>
      <c r="B1038" s="4" t="s">
        <v>2178</v>
      </c>
      <c r="C1038" s="4" t="s">
        <v>2192</v>
      </c>
      <c r="D1038" s="1" t="s">
        <v>8</v>
      </c>
      <c r="E1038" s="1" t="s">
        <v>5</v>
      </c>
      <c r="F1038" s="4" t="s">
        <v>2210</v>
      </c>
      <c r="G1038" s="12">
        <v>23178394.920000002</v>
      </c>
      <c r="H1038" s="12">
        <v>79868937.100000009</v>
      </c>
      <c r="I1038" s="12">
        <v>486974438.81</v>
      </c>
      <c r="J1038" s="12">
        <f t="shared" si="16"/>
        <v>-543664980.99000001</v>
      </c>
      <c r="K1038" s="13">
        <v>0.29020537597713941</v>
      </c>
      <c r="L1038" s="13">
        <v>4.0890298634591662E-2</v>
      </c>
    </row>
    <row r="1039" spans="1:12" ht="12.75" customHeight="1" x14ac:dyDescent="0.25">
      <c r="A1039" s="1" t="s">
        <v>1042</v>
      </c>
      <c r="B1039" s="4" t="s">
        <v>2170</v>
      </c>
      <c r="C1039" s="4" t="s">
        <v>2190</v>
      </c>
      <c r="D1039" s="1" t="s">
        <v>4</v>
      </c>
      <c r="E1039" s="1" t="s">
        <v>5</v>
      </c>
      <c r="F1039" s="4" t="s">
        <v>2206</v>
      </c>
      <c r="G1039" s="12">
        <v>10447330.08</v>
      </c>
      <c r="H1039" s="12">
        <v>49851108.119999997</v>
      </c>
      <c r="I1039" s="12">
        <v>42155583.82</v>
      </c>
      <c r="J1039" s="12">
        <f t="shared" si="16"/>
        <v>-81559361.859999999</v>
      </c>
      <c r="K1039" s="13">
        <v>0.20957066901805915</v>
      </c>
      <c r="L1039" s="13">
        <v>0.11354967622151856</v>
      </c>
    </row>
    <row r="1040" spans="1:12" ht="12.75" customHeight="1" x14ac:dyDescent="0.25">
      <c r="A1040" s="1" t="s">
        <v>1043</v>
      </c>
      <c r="B1040" s="4" t="s">
        <v>2174</v>
      </c>
      <c r="C1040" s="4" t="s">
        <v>2190</v>
      </c>
      <c r="D1040" s="1" t="s">
        <v>8</v>
      </c>
      <c r="E1040" s="1" t="s">
        <v>5</v>
      </c>
      <c r="F1040" s="4" t="s">
        <v>2206</v>
      </c>
      <c r="G1040" s="12">
        <v>86584448.300000012</v>
      </c>
      <c r="H1040" s="12">
        <v>76508454.980000004</v>
      </c>
      <c r="I1040" s="12">
        <v>108855990.12</v>
      </c>
      <c r="J1040" s="12">
        <f t="shared" si="16"/>
        <v>-98779996.799999997</v>
      </c>
      <c r="K1040" s="13">
        <v>1.1316977753979474</v>
      </c>
      <c r="L1040" s="13">
        <v>0.46710386262742898</v>
      </c>
    </row>
    <row r="1041" spans="1:12" ht="12.75" customHeight="1" x14ac:dyDescent="0.25">
      <c r="A1041" s="1" t="s">
        <v>1044</v>
      </c>
      <c r="B1041" s="4" t="s">
        <v>2172</v>
      </c>
      <c r="C1041" s="4" t="s">
        <v>2186</v>
      </c>
      <c r="D1041" s="1" t="s">
        <v>8</v>
      </c>
      <c r="E1041" s="1" t="s">
        <v>5</v>
      </c>
      <c r="F1041" s="4" t="s">
        <v>2206</v>
      </c>
      <c r="G1041" s="12">
        <v>34834033.299999997</v>
      </c>
      <c r="H1041" s="12">
        <v>54164339.130000003</v>
      </c>
      <c r="I1041" s="12">
        <v>75149677.410000011</v>
      </c>
      <c r="J1041" s="12">
        <f t="shared" si="16"/>
        <v>-94479983.24000001</v>
      </c>
      <c r="K1041" s="13">
        <v>0.64311748023722259</v>
      </c>
      <c r="L1041" s="13">
        <v>0.26937554204903202</v>
      </c>
    </row>
    <row r="1042" spans="1:12" ht="12.75" customHeight="1" x14ac:dyDescent="0.25">
      <c r="A1042" s="1" t="s">
        <v>1045</v>
      </c>
      <c r="B1042" s="4" t="s">
        <v>2176</v>
      </c>
      <c r="C1042" s="4" t="s">
        <v>2192</v>
      </c>
      <c r="D1042" s="1" t="s">
        <v>8</v>
      </c>
      <c r="E1042" s="1" t="s">
        <v>5</v>
      </c>
      <c r="F1042" s="4" t="s">
        <v>2212</v>
      </c>
      <c r="G1042" s="12">
        <v>8727428.0300000012</v>
      </c>
      <c r="H1042" s="12">
        <v>95983007.910000011</v>
      </c>
      <c r="I1042" s="12">
        <v>143748263.75</v>
      </c>
      <c r="J1042" s="12">
        <f t="shared" si="16"/>
        <v>-231003843.63</v>
      </c>
      <c r="K1042" s="13">
        <v>9.0926802775168417E-2</v>
      </c>
      <c r="L1042" s="13">
        <v>3.640504624018228E-2</v>
      </c>
    </row>
    <row r="1043" spans="1:12" ht="12.75" customHeight="1" x14ac:dyDescent="0.25">
      <c r="A1043" s="1" t="s">
        <v>1046</v>
      </c>
      <c r="B1043" s="4" t="s">
        <v>2166</v>
      </c>
      <c r="C1043" s="4" t="s">
        <v>2192</v>
      </c>
      <c r="D1043" s="1" t="s">
        <v>8</v>
      </c>
      <c r="E1043" s="1" t="s">
        <v>5</v>
      </c>
      <c r="F1043" s="4" t="s">
        <v>2206</v>
      </c>
      <c r="G1043" s="12">
        <v>217096576.03999999</v>
      </c>
      <c r="H1043" s="12">
        <v>344860054.16000003</v>
      </c>
      <c r="I1043" s="12">
        <v>567818488.98000002</v>
      </c>
      <c r="J1043" s="12">
        <f t="shared" si="16"/>
        <v>-695581967.10000002</v>
      </c>
      <c r="K1043" s="13">
        <v>0.62952079668605698</v>
      </c>
      <c r="L1043" s="13">
        <v>0.23786751389278418</v>
      </c>
    </row>
    <row r="1044" spans="1:12" ht="12.75" customHeight="1" x14ac:dyDescent="0.25">
      <c r="A1044" s="1" t="s">
        <v>1047</v>
      </c>
      <c r="B1044" s="4" t="s">
        <v>2167</v>
      </c>
      <c r="C1044" s="4" t="s">
        <v>2192</v>
      </c>
      <c r="D1044" s="1" t="s">
        <v>8</v>
      </c>
      <c r="E1044" s="1" t="s">
        <v>5</v>
      </c>
      <c r="F1044" s="4" t="s">
        <v>2206</v>
      </c>
      <c r="G1044" s="12">
        <v>298057776.57999998</v>
      </c>
      <c r="H1044" s="12">
        <v>492362970.93000001</v>
      </c>
      <c r="I1044" s="12">
        <v>771029023.32000005</v>
      </c>
      <c r="J1044" s="12">
        <f t="shared" si="16"/>
        <v>-965334217.67000008</v>
      </c>
      <c r="K1044" s="13">
        <v>0.60536188579944061</v>
      </c>
      <c r="L1044" s="13">
        <v>0.2359186839369985</v>
      </c>
    </row>
    <row r="1045" spans="1:12" ht="12.75" customHeight="1" x14ac:dyDescent="0.25">
      <c r="A1045" s="1" t="s">
        <v>1048</v>
      </c>
      <c r="B1045" s="4" t="s">
        <v>2178</v>
      </c>
      <c r="C1045" s="4" t="s">
        <v>2192</v>
      </c>
      <c r="D1045" s="1" t="s">
        <v>4</v>
      </c>
      <c r="E1045" s="1" t="s">
        <v>5</v>
      </c>
      <c r="F1045" s="4" t="s">
        <v>2210</v>
      </c>
      <c r="G1045" s="12">
        <v>6199925.8899999997</v>
      </c>
      <c r="H1045" s="12">
        <v>4444699.4000000004</v>
      </c>
      <c r="I1045" s="12">
        <v>12305559.68</v>
      </c>
      <c r="J1045" s="12">
        <f t="shared" si="16"/>
        <v>-10550333.190000001</v>
      </c>
      <c r="K1045" s="13">
        <v>1.3949033066218155</v>
      </c>
      <c r="L1045" s="13">
        <v>0.37013910414094919</v>
      </c>
    </row>
    <row r="1046" spans="1:12" ht="12.75" customHeight="1" x14ac:dyDescent="0.25">
      <c r="A1046" s="1" t="s">
        <v>1049</v>
      </c>
      <c r="B1046" s="4" t="s">
        <v>2177</v>
      </c>
      <c r="C1046" s="4" t="s">
        <v>2192</v>
      </c>
      <c r="D1046" s="1" t="s">
        <v>4</v>
      </c>
      <c r="E1046" s="1" t="s">
        <v>15</v>
      </c>
      <c r="F1046" s="4" t="s">
        <v>2209</v>
      </c>
      <c r="G1046" s="12">
        <v>3019596.9</v>
      </c>
      <c r="H1046" s="12">
        <v>25494186.940000001</v>
      </c>
      <c r="I1046" s="12">
        <v>19401393.23</v>
      </c>
      <c r="J1046" s="12">
        <f t="shared" si="16"/>
        <v>-41875983.270000003</v>
      </c>
      <c r="K1046" s="13">
        <v>0.11844256524464003</v>
      </c>
      <c r="L1046" s="13">
        <v>6.7258222046938737E-2</v>
      </c>
    </row>
    <row r="1047" spans="1:12" ht="12.75" customHeight="1" x14ac:dyDescent="0.25">
      <c r="A1047" s="1" t="s">
        <v>1050</v>
      </c>
      <c r="B1047" s="4" t="s">
        <v>2181</v>
      </c>
      <c r="C1047" s="4" t="s">
        <v>2192</v>
      </c>
      <c r="D1047" s="1" t="s">
        <v>8</v>
      </c>
      <c r="E1047" s="1" t="s">
        <v>5</v>
      </c>
      <c r="F1047" s="4" t="s">
        <v>2206</v>
      </c>
      <c r="G1047" s="12">
        <v>14809707.43</v>
      </c>
      <c r="H1047" s="12">
        <v>28387547.609999999</v>
      </c>
      <c r="I1047" s="12">
        <v>69832504.090000004</v>
      </c>
      <c r="J1047" s="12">
        <f t="shared" si="16"/>
        <v>-83410344.270000011</v>
      </c>
      <c r="K1047" s="13">
        <v>0.52169731719914503</v>
      </c>
      <c r="L1047" s="13">
        <v>0.15078089630042416</v>
      </c>
    </row>
    <row r="1048" spans="1:12" ht="12.75" customHeight="1" x14ac:dyDescent="0.25">
      <c r="A1048" s="1" t="s">
        <v>1051</v>
      </c>
      <c r="B1048" s="4" t="s">
        <v>2174</v>
      </c>
      <c r="C1048" s="4" t="s">
        <v>2190</v>
      </c>
      <c r="D1048" s="1" t="s">
        <v>8</v>
      </c>
      <c r="E1048" s="1" t="s">
        <v>5</v>
      </c>
      <c r="F1048" s="4" t="s">
        <v>2206</v>
      </c>
      <c r="G1048" s="12">
        <v>83377861.770000011</v>
      </c>
      <c r="H1048" s="12">
        <v>71451112.75</v>
      </c>
      <c r="I1048" s="12">
        <v>89576244.329999998</v>
      </c>
      <c r="J1048" s="12">
        <f t="shared" si="16"/>
        <v>-77649495.309999987</v>
      </c>
      <c r="K1048" s="13">
        <v>1.1669218093457896</v>
      </c>
      <c r="L1048" s="13">
        <v>0.51778693559863287</v>
      </c>
    </row>
    <row r="1049" spans="1:12" ht="12.75" customHeight="1" x14ac:dyDescent="0.25">
      <c r="A1049" s="1" t="s">
        <v>1052</v>
      </c>
      <c r="B1049" s="4" t="s">
        <v>2172</v>
      </c>
      <c r="C1049" s="4" t="s">
        <v>2186</v>
      </c>
      <c r="D1049" s="1" t="s">
        <v>89</v>
      </c>
      <c r="E1049" s="1" t="s">
        <v>15</v>
      </c>
      <c r="F1049" s="4" t="s">
        <v>2209</v>
      </c>
      <c r="G1049" s="12">
        <v>13335102.98</v>
      </c>
      <c r="H1049" s="12">
        <v>1636640923.6700001</v>
      </c>
      <c r="I1049" s="12">
        <v>2324324868.46</v>
      </c>
      <c r="J1049" s="12">
        <f t="shared" si="16"/>
        <v>-3947630689.1500001</v>
      </c>
      <c r="K1049" s="13">
        <v>8.1478489185626592E-3</v>
      </c>
      <c r="L1049" s="13">
        <v>3.3666291707177506E-3</v>
      </c>
    </row>
    <row r="1050" spans="1:12" ht="12.75" customHeight="1" x14ac:dyDescent="0.25">
      <c r="A1050" s="1" t="s">
        <v>1053</v>
      </c>
      <c r="B1050" s="4" t="s">
        <v>2184</v>
      </c>
      <c r="C1050" s="4" t="s">
        <v>2193</v>
      </c>
      <c r="D1050" s="1" t="s">
        <v>8</v>
      </c>
      <c r="E1050" s="1" t="s">
        <v>5</v>
      </c>
      <c r="F1050" s="4" t="s">
        <v>2206</v>
      </c>
      <c r="G1050" s="12">
        <v>62073670.299999997</v>
      </c>
      <c r="H1050" s="12">
        <v>71022914.219999999</v>
      </c>
      <c r="I1050" s="12">
        <v>82621661.190000013</v>
      </c>
      <c r="J1050" s="12">
        <f t="shared" si="16"/>
        <v>-91570905.110000014</v>
      </c>
      <c r="K1050" s="13">
        <v>0.87399497727903852</v>
      </c>
      <c r="L1050" s="13">
        <v>0.40400821268409004</v>
      </c>
    </row>
    <row r="1051" spans="1:12" ht="12.75" customHeight="1" x14ac:dyDescent="0.25">
      <c r="A1051" s="1" t="s">
        <v>1054</v>
      </c>
      <c r="B1051" s="4" t="s">
        <v>2187</v>
      </c>
      <c r="C1051" s="4" t="s">
        <v>2186</v>
      </c>
      <c r="D1051" s="1" t="s">
        <v>4</v>
      </c>
      <c r="E1051" s="1" t="s">
        <v>15</v>
      </c>
      <c r="F1051" s="4" t="s">
        <v>2206</v>
      </c>
      <c r="G1051" s="12">
        <v>5665884.2999999998</v>
      </c>
      <c r="H1051" s="12">
        <v>23170422.140000001</v>
      </c>
      <c r="I1051" s="12">
        <v>18497886.859999999</v>
      </c>
      <c r="J1051" s="12">
        <f t="shared" si="16"/>
        <v>-36002424.700000003</v>
      </c>
      <c r="K1051" s="13">
        <v>0.24453090521034415</v>
      </c>
      <c r="L1051" s="13">
        <v>0.13597586357536132</v>
      </c>
    </row>
    <row r="1052" spans="1:12" ht="12.75" customHeight="1" x14ac:dyDescent="0.25">
      <c r="A1052" s="1" t="s">
        <v>1055</v>
      </c>
      <c r="B1052" s="4" t="s">
        <v>2187</v>
      </c>
      <c r="C1052" s="4" t="s">
        <v>2186</v>
      </c>
      <c r="D1052" s="1" t="s">
        <v>4</v>
      </c>
      <c r="E1052" s="1" t="s">
        <v>5</v>
      </c>
      <c r="F1052" s="4" t="s">
        <v>2206</v>
      </c>
      <c r="G1052" s="12">
        <v>25435753.010000002</v>
      </c>
      <c r="H1052" s="12">
        <v>11549049.15</v>
      </c>
      <c r="I1052" s="12">
        <v>20168150.989999998</v>
      </c>
      <c r="J1052" s="12">
        <f t="shared" si="16"/>
        <v>-6281447.1299999971</v>
      </c>
      <c r="K1052" s="13">
        <v>2.2024110106068777</v>
      </c>
      <c r="L1052" s="13">
        <v>0.8019545514019637</v>
      </c>
    </row>
    <row r="1053" spans="1:12" ht="12.75" customHeight="1" x14ac:dyDescent="0.25">
      <c r="A1053" s="1" t="s">
        <v>1056</v>
      </c>
      <c r="B1053" s="4" t="s">
        <v>2163</v>
      </c>
      <c r="C1053" s="4" t="s">
        <v>2192</v>
      </c>
      <c r="D1053" s="1" t="s">
        <v>4</v>
      </c>
      <c r="E1053" s="1" t="s">
        <v>5</v>
      </c>
      <c r="F1053" s="4" t="s">
        <v>2206</v>
      </c>
      <c r="G1053" s="12">
        <v>6518573.7000000002</v>
      </c>
      <c r="H1053" s="12">
        <v>10914454.060000001</v>
      </c>
      <c r="I1053" s="12">
        <v>26550253.370000001</v>
      </c>
      <c r="J1053" s="12">
        <f t="shared" si="16"/>
        <v>-30946133.73</v>
      </c>
      <c r="K1053" s="13">
        <v>0.59724230494401842</v>
      </c>
      <c r="L1053" s="13">
        <v>0.17399238235556669</v>
      </c>
    </row>
    <row r="1054" spans="1:12" ht="12.75" customHeight="1" x14ac:dyDescent="0.25">
      <c r="A1054" s="1" t="s">
        <v>1057</v>
      </c>
      <c r="B1054" s="4" t="s">
        <v>2187</v>
      </c>
      <c r="C1054" s="4" t="s">
        <v>2186</v>
      </c>
      <c r="D1054" s="1" t="s">
        <v>89</v>
      </c>
      <c r="E1054" s="1" t="s">
        <v>15</v>
      </c>
      <c r="F1054" s="4" t="s">
        <v>2206</v>
      </c>
      <c r="G1054" s="12">
        <v>1976461316.0799999</v>
      </c>
      <c r="H1054" s="12">
        <v>2950534775.0799999</v>
      </c>
      <c r="I1054" s="12">
        <v>2601400114.0300002</v>
      </c>
      <c r="J1054" s="12">
        <f t="shared" si="16"/>
        <v>-3575473573.0300002</v>
      </c>
      <c r="K1054" s="13">
        <v>0.66986545380622087</v>
      </c>
      <c r="L1054" s="13">
        <v>0.35599504597159193</v>
      </c>
    </row>
    <row r="1055" spans="1:12" ht="12.75" customHeight="1" x14ac:dyDescent="0.25">
      <c r="A1055" s="1" t="s">
        <v>1058</v>
      </c>
      <c r="B1055" s="4" t="s">
        <v>2163</v>
      </c>
      <c r="C1055" s="4" t="s">
        <v>2192</v>
      </c>
      <c r="D1055" s="1" t="s">
        <v>8</v>
      </c>
      <c r="E1055" s="1" t="s">
        <v>15</v>
      </c>
      <c r="F1055" s="4" t="s">
        <v>2210</v>
      </c>
      <c r="G1055" s="12" t="s">
        <v>2199</v>
      </c>
      <c r="H1055" s="12">
        <v>60929959.909999996</v>
      </c>
      <c r="I1055" s="12">
        <v>90066501.719999999</v>
      </c>
      <c r="J1055" s="12" t="str">
        <f t="shared" si="16"/>
        <v/>
      </c>
      <c r="K1055" s="13" t="s">
        <v>2207</v>
      </c>
      <c r="L1055" s="13" t="s">
        <v>2207</v>
      </c>
    </row>
    <row r="1056" spans="1:12" ht="12.75" customHeight="1" x14ac:dyDescent="0.25">
      <c r="A1056" s="1" t="s">
        <v>1059</v>
      </c>
      <c r="B1056" s="4" t="s">
        <v>2177</v>
      </c>
      <c r="C1056" s="4" t="s">
        <v>2192</v>
      </c>
      <c r="D1056" s="1" t="s">
        <v>4</v>
      </c>
      <c r="E1056" s="1" t="s">
        <v>15</v>
      </c>
      <c r="F1056" s="4" t="s">
        <v>2206</v>
      </c>
      <c r="G1056" s="12">
        <v>409926.71</v>
      </c>
      <c r="H1056" s="12">
        <v>57889779.93</v>
      </c>
      <c r="I1056" s="12">
        <v>54071006.900000013</v>
      </c>
      <c r="J1056" s="12">
        <f t="shared" si="16"/>
        <v>-111550860.12</v>
      </c>
      <c r="K1056" s="13">
        <v>7.0811585481181842E-3</v>
      </c>
      <c r="L1056" s="13">
        <v>3.6613418108826629E-3</v>
      </c>
    </row>
    <row r="1057" spans="1:12" ht="12.75" customHeight="1" x14ac:dyDescent="0.25">
      <c r="A1057" s="1" t="s">
        <v>1060</v>
      </c>
      <c r="B1057" s="4" t="s">
        <v>2172</v>
      </c>
      <c r="C1057" s="4" t="s">
        <v>2186</v>
      </c>
      <c r="D1057" s="1" t="s">
        <v>4</v>
      </c>
      <c r="E1057" s="1" t="s">
        <v>15</v>
      </c>
      <c r="F1057" s="4" t="s">
        <v>2199</v>
      </c>
      <c r="G1057" s="12">
        <v>14218.69</v>
      </c>
      <c r="H1057" s="12" t="s">
        <v>2199</v>
      </c>
      <c r="I1057" s="12" t="s">
        <v>2199</v>
      </c>
      <c r="J1057" s="12" t="str">
        <f t="shared" si="16"/>
        <v/>
      </c>
      <c r="K1057" s="13" t="s">
        <v>2207</v>
      </c>
      <c r="L1057" s="13" t="s">
        <v>2207</v>
      </c>
    </row>
    <row r="1058" spans="1:12" ht="12.75" customHeight="1" x14ac:dyDescent="0.25">
      <c r="A1058" s="1" t="s">
        <v>1061</v>
      </c>
      <c r="B1058" s="4" t="s">
        <v>2177</v>
      </c>
      <c r="C1058" s="4" t="s">
        <v>2192</v>
      </c>
      <c r="D1058" s="1" t="s">
        <v>4</v>
      </c>
      <c r="E1058" s="1" t="s">
        <v>15</v>
      </c>
      <c r="F1058" s="4" t="s">
        <v>2206</v>
      </c>
      <c r="G1058" s="12">
        <v>329705.32</v>
      </c>
      <c r="H1058" s="12">
        <v>36887858.659999996</v>
      </c>
      <c r="I1058" s="12">
        <v>63345152.840000004</v>
      </c>
      <c r="J1058" s="12">
        <f t="shared" si="16"/>
        <v>-99903306.180000007</v>
      </c>
      <c r="K1058" s="13">
        <v>8.9380444400130443E-3</v>
      </c>
      <c r="L1058" s="13">
        <v>3.2893885464071885E-3</v>
      </c>
    </row>
    <row r="1059" spans="1:12" ht="12.75" customHeight="1" x14ac:dyDescent="0.25">
      <c r="A1059" s="1" t="s">
        <v>1062</v>
      </c>
      <c r="B1059" s="4" t="s">
        <v>2178</v>
      </c>
      <c r="C1059" s="4" t="s">
        <v>2192</v>
      </c>
      <c r="D1059" s="1" t="s">
        <v>4</v>
      </c>
      <c r="E1059" s="1" t="s">
        <v>5</v>
      </c>
      <c r="F1059" s="4" t="s">
        <v>2206</v>
      </c>
      <c r="G1059" s="12">
        <v>6924833.2400000002</v>
      </c>
      <c r="H1059" s="12">
        <v>16060832.18</v>
      </c>
      <c r="I1059" s="12">
        <v>28537527.59</v>
      </c>
      <c r="J1059" s="12">
        <f t="shared" si="16"/>
        <v>-37673526.530000001</v>
      </c>
      <c r="K1059" s="13">
        <v>0.43116279171531696</v>
      </c>
      <c r="L1059" s="13">
        <v>0.15527102960091665</v>
      </c>
    </row>
    <row r="1060" spans="1:12" ht="12.75" customHeight="1" x14ac:dyDescent="0.25">
      <c r="A1060" s="1" t="s">
        <v>1063</v>
      </c>
      <c r="B1060" s="4" t="s">
        <v>2176</v>
      </c>
      <c r="C1060" s="4" t="s">
        <v>2192</v>
      </c>
      <c r="D1060" s="1" t="s">
        <v>4</v>
      </c>
      <c r="E1060" s="1" t="s">
        <v>5</v>
      </c>
      <c r="F1060" s="4" t="s">
        <v>2206</v>
      </c>
      <c r="G1060" s="12">
        <v>475557.78</v>
      </c>
      <c r="H1060" s="12">
        <v>15780325.91</v>
      </c>
      <c r="I1060" s="12">
        <v>27834821.780000001</v>
      </c>
      <c r="J1060" s="12">
        <f t="shared" si="16"/>
        <v>-43139589.910000004</v>
      </c>
      <c r="K1060" s="13">
        <v>3.0136119032791259E-2</v>
      </c>
      <c r="L1060" s="13">
        <v>1.0903500393489097E-2</v>
      </c>
    </row>
    <row r="1061" spans="1:12" ht="12.75" customHeight="1" x14ac:dyDescent="0.25">
      <c r="A1061" s="1" t="s">
        <v>1064</v>
      </c>
      <c r="B1061" s="4" t="s">
        <v>2172</v>
      </c>
      <c r="C1061" s="4" t="s">
        <v>2186</v>
      </c>
      <c r="D1061" s="1" t="s">
        <v>4</v>
      </c>
      <c r="E1061" s="1" t="s">
        <v>5</v>
      </c>
      <c r="F1061" s="4" t="s">
        <v>2206</v>
      </c>
      <c r="G1061" s="12">
        <v>10721811.470000001</v>
      </c>
      <c r="H1061" s="12">
        <v>23111454.489999998</v>
      </c>
      <c r="I1061" s="12">
        <v>13895609.59</v>
      </c>
      <c r="J1061" s="12">
        <f t="shared" si="16"/>
        <v>-26285252.609999999</v>
      </c>
      <c r="K1061" s="13">
        <v>0.46391764199173091</v>
      </c>
      <c r="L1061" s="13">
        <v>0.28972337407858489</v>
      </c>
    </row>
    <row r="1062" spans="1:12" ht="12.75" customHeight="1" x14ac:dyDescent="0.25">
      <c r="A1062" s="1" t="s">
        <v>1065</v>
      </c>
      <c r="B1062" s="4" t="s">
        <v>2174</v>
      </c>
      <c r="C1062" s="4" t="s">
        <v>2190</v>
      </c>
      <c r="D1062" s="1" t="s">
        <v>4</v>
      </c>
      <c r="E1062" s="1" t="s">
        <v>5</v>
      </c>
      <c r="F1062" s="4" t="s">
        <v>2206</v>
      </c>
      <c r="G1062" s="12">
        <v>21635157.399999999</v>
      </c>
      <c r="H1062" s="12">
        <v>12055286.039999999</v>
      </c>
      <c r="I1062" s="12">
        <v>12549937.93</v>
      </c>
      <c r="J1062" s="12">
        <f t="shared" si="16"/>
        <v>-2970066.5700000003</v>
      </c>
      <c r="K1062" s="13">
        <v>1.7946614728355297</v>
      </c>
      <c r="L1062" s="13">
        <v>0.87929121987992209</v>
      </c>
    </row>
    <row r="1063" spans="1:12" ht="12.75" customHeight="1" x14ac:dyDescent="0.25">
      <c r="A1063" s="1" t="s">
        <v>1066</v>
      </c>
      <c r="B1063" s="4" t="s">
        <v>2170</v>
      </c>
      <c r="C1063" s="4" t="s">
        <v>2190</v>
      </c>
      <c r="D1063" s="1" t="s">
        <v>8</v>
      </c>
      <c r="E1063" s="1" t="s">
        <v>15</v>
      </c>
      <c r="F1063" s="4" t="s">
        <v>2206</v>
      </c>
      <c r="G1063" s="12">
        <v>25943660.890000001</v>
      </c>
      <c r="H1063" s="12">
        <v>142982452.34999999</v>
      </c>
      <c r="I1063" s="12">
        <v>84090879.980000004</v>
      </c>
      <c r="J1063" s="12">
        <f t="shared" si="16"/>
        <v>-201129671.44</v>
      </c>
      <c r="K1063" s="13">
        <v>0.18144646747625881</v>
      </c>
      <c r="L1063" s="13">
        <v>0.11425234581177823</v>
      </c>
    </row>
    <row r="1064" spans="1:12" ht="12.75" customHeight="1" x14ac:dyDescent="0.25">
      <c r="A1064" s="1" t="s">
        <v>1067</v>
      </c>
      <c r="B1064" s="4" t="s">
        <v>2179</v>
      </c>
      <c r="C1064" s="4" t="s">
        <v>2193</v>
      </c>
      <c r="D1064" s="1" t="s">
        <v>4</v>
      </c>
      <c r="E1064" s="1" t="s">
        <v>15</v>
      </c>
      <c r="F1064" s="4" t="s">
        <v>2210</v>
      </c>
      <c r="G1064" s="12">
        <v>6640663.54</v>
      </c>
      <c r="H1064" s="12">
        <v>33538090.48</v>
      </c>
      <c r="I1064" s="12">
        <v>18540156.690000001</v>
      </c>
      <c r="J1064" s="12">
        <f t="shared" si="16"/>
        <v>-45437583.630000003</v>
      </c>
      <c r="K1064" s="13">
        <v>0.19800362647241568</v>
      </c>
      <c r="L1064" s="13">
        <v>0.12751319218411397</v>
      </c>
    </row>
    <row r="1065" spans="1:12" ht="12.75" customHeight="1" x14ac:dyDescent="0.25">
      <c r="A1065" s="1" t="s">
        <v>1068</v>
      </c>
      <c r="B1065" s="4" t="s">
        <v>2164</v>
      </c>
      <c r="C1065" s="4" t="s">
        <v>2191</v>
      </c>
      <c r="D1065" s="1" t="s">
        <v>66</v>
      </c>
      <c r="E1065" s="1" t="s">
        <v>66</v>
      </c>
      <c r="F1065" s="4" t="s">
        <v>2199</v>
      </c>
      <c r="G1065" s="12" t="s">
        <v>2199</v>
      </c>
      <c r="H1065" s="12" t="s">
        <v>2199</v>
      </c>
      <c r="I1065" s="12" t="s">
        <v>2199</v>
      </c>
      <c r="J1065" s="12" t="str">
        <f t="shared" si="16"/>
        <v/>
      </c>
      <c r="K1065" s="13" t="s">
        <v>2207</v>
      </c>
      <c r="L1065" s="13" t="s">
        <v>2207</v>
      </c>
    </row>
    <row r="1066" spans="1:12" ht="12.75" customHeight="1" x14ac:dyDescent="0.25">
      <c r="A1066" s="1" t="s">
        <v>1069</v>
      </c>
      <c r="B1066" s="4" t="s">
        <v>2173</v>
      </c>
      <c r="C1066" s="4" t="s">
        <v>2190</v>
      </c>
      <c r="D1066" s="1" t="s">
        <v>8</v>
      </c>
      <c r="E1066" s="1" t="s">
        <v>5</v>
      </c>
      <c r="F1066" s="4" t="s">
        <v>2210</v>
      </c>
      <c r="G1066" s="12">
        <v>35762174.799999997</v>
      </c>
      <c r="H1066" s="12">
        <v>9126385.6300000008</v>
      </c>
      <c r="I1066" s="12">
        <v>94398565.239999995</v>
      </c>
      <c r="J1066" s="12">
        <f t="shared" si="16"/>
        <v>-67762776.069999993</v>
      </c>
      <c r="K1066" s="13">
        <v>3.9185474129477469</v>
      </c>
      <c r="L1066" s="13">
        <v>0.3454449820981596</v>
      </c>
    </row>
    <row r="1067" spans="1:12" ht="12.75" customHeight="1" x14ac:dyDescent="0.25">
      <c r="A1067" s="1" t="s">
        <v>1070</v>
      </c>
      <c r="B1067" s="4" t="s">
        <v>2185</v>
      </c>
      <c r="C1067" s="4" t="s">
        <v>2193</v>
      </c>
      <c r="D1067" s="1" t="s">
        <v>8</v>
      </c>
      <c r="E1067" s="1" t="s">
        <v>15</v>
      </c>
      <c r="F1067" s="4" t="s">
        <v>2206</v>
      </c>
      <c r="G1067" s="12">
        <v>65472949.68</v>
      </c>
      <c r="H1067" s="12">
        <v>727390570.80000007</v>
      </c>
      <c r="I1067" s="12">
        <v>508608383.77999997</v>
      </c>
      <c r="J1067" s="12">
        <f t="shared" si="16"/>
        <v>-1170526004.9000001</v>
      </c>
      <c r="K1067" s="13">
        <v>9.0010720936334679E-2</v>
      </c>
      <c r="L1067" s="13">
        <v>5.2971686939855149E-2</v>
      </c>
    </row>
    <row r="1068" spans="1:12" ht="12.75" customHeight="1" x14ac:dyDescent="0.25">
      <c r="A1068" s="1" t="s">
        <v>1071</v>
      </c>
      <c r="B1068" s="4" t="s">
        <v>2178</v>
      </c>
      <c r="C1068" s="4" t="s">
        <v>2192</v>
      </c>
      <c r="D1068" s="1" t="s">
        <v>4</v>
      </c>
      <c r="E1068" s="1" t="s">
        <v>5</v>
      </c>
      <c r="F1068" s="4" t="s">
        <v>2199</v>
      </c>
      <c r="G1068" s="12">
        <v>4676.58</v>
      </c>
      <c r="H1068" s="12" t="s">
        <v>2199</v>
      </c>
      <c r="I1068" s="12" t="s">
        <v>2199</v>
      </c>
      <c r="J1068" s="12" t="str">
        <f t="shared" si="16"/>
        <v/>
      </c>
      <c r="K1068" s="13" t="s">
        <v>2207</v>
      </c>
      <c r="L1068" s="13" t="s">
        <v>2207</v>
      </c>
    </row>
    <row r="1069" spans="1:12" ht="12.75" customHeight="1" x14ac:dyDescent="0.25">
      <c r="A1069" s="1" t="s">
        <v>1072</v>
      </c>
      <c r="B1069" s="4" t="s">
        <v>2163</v>
      </c>
      <c r="C1069" s="4" t="s">
        <v>2192</v>
      </c>
      <c r="D1069" s="1" t="s">
        <v>8</v>
      </c>
      <c r="E1069" s="1" t="s">
        <v>15</v>
      </c>
      <c r="F1069" s="4" t="s">
        <v>2208</v>
      </c>
      <c r="G1069" s="12" t="s">
        <v>2199</v>
      </c>
      <c r="H1069" s="12">
        <v>46777534.200000003</v>
      </c>
      <c r="I1069" s="12">
        <v>63087849.880000003</v>
      </c>
      <c r="J1069" s="12" t="str">
        <f t="shared" si="16"/>
        <v/>
      </c>
      <c r="K1069" s="13" t="s">
        <v>2207</v>
      </c>
      <c r="L1069" s="13" t="s">
        <v>2207</v>
      </c>
    </row>
    <row r="1070" spans="1:12" ht="12.75" customHeight="1" x14ac:dyDescent="0.25">
      <c r="A1070" s="1" t="s">
        <v>1073</v>
      </c>
      <c r="B1070" s="4" t="s">
        <v>2178</v>
      </c>
      <c r="C1070" s="4" t="s">
        <v>2192</v>
      </c>
      <c r="D1070" s="1" t="s">
        <v>4</v>
      </c>
      <c r="E1070" s="1" t="s">
        <v>5</v>
      </c>
      <c r="F1070" s="4" t="s">
        <v>2211</v>
      </c>
      <c r="G1070" s="12" t="s">
        <v>2199</v>
      </c>
      <c r="H1070" s="12">
        <v>5310023.66</v>
      </c>
      <c r="I1070" s="12">
        <v>9014419.9299999997</v>
      </c>
      <c r="J1070" s="12" t="str">
        <f t="shared" si="16"/>
        <v/>
      </c>
      <c r="K1070" s="13" t="s">
        <v>2207</v>
      </c>
      <c r="L1070" s="13" t="s">
        <v>2207</v>
      </c>
    </row>
    <row r="1071" spans="1:12" ht="12.75" customHeight="1" x14ac:dyDescent="0.25">
      <c r="A1071" s="1" t="s">
        <v>1074</v>
      </c>
      <c r="B1071" s="4" t="s">
        <v>2177</v>
      </c>
      <c r="C1071" s="4" t="s">
        <v>2192</v>
      </c>
      <c r="D1071" s="1" t="s">
        <v>4</v>
      </c>
      <c r="E1071" s="1" t="s">
        <v>15</v>
      </c>
      <c r="F1071" s="4" t="s">
        <v>2206</v>
      </c>
      <c r="G1071" s="12">
        <v>4281732.1400000006</v>
      </c>
      <c r="H1071" s="12">
        <v>64653041.390000001</v>
      </c>
      <c r="I1071" s="12">
        <v>68246949.75</v>
      </c>
      <c r="J1071" s="12">
        <f t="shared" si="16"/>
        <v>-128618259</v>
      </c>
      <c r="K1071" s="13">
        <v>6.6226306573448593E-2</v>
      </c>
      <c r="L1071" s="13">
        <v>3.2217700718200369E-2</v>
      </c>
    </row>
    <row r="1072" spans="1:12" ht="12.75" customHeight="1" x14ac:dyDescent="0.25">
      <c r="A1072" s="1" t="s">
        <v>1075</v>
      </c>
      <c r="B1072" s="4" t="s">
        <v>2177</v>
      </c>
      <c r="C1072" s="4" t="s">
        <v>2192</v>
      </c>
      <c r="D1072" s="1" t="s">
        <v>8</v>
      </c>
      <c r="E1072" s="1" t="s">
        <v>15</v>
      </c>
      <c r="F1072" s="4" t="s">
        <v>2206</v>
      </c>
      <c r="G1072" s="12">
        <v>6867747.0100000016</v>
      </c>
      <c r="H1072" s="12">
        <v>76112299.13000001</v>
      </c>
      <c r="I1072" s="12">
        <v>56061030.240000002</v>
      </c>
      <c r="J1072" s="12">
        <f t="shared" si="16"/>
        <v>-125305582.36000001</v>
      </c>
      <c r="K1072" s="13">
        <v>9.0231763965898229E-2</v>
      </c>
      <c r="L1072" s="13">
        <v>5.1960157489675869E-2</v>
      </c>
    </row>
    <row r="1073" spans="1:12" ht="12.75" customHeight="1" x14ac:dyDescent="0.25">
      <c r="A1073" s="1" t="s">
        <v>1076</v>
      </c>
      <c r="B1073" s="4" t="s">
        <v>2184</v>
      </c>
      <c r="C1073" s="4" t="s">
        <v>2193</v>
      </c>
      <c r="D1073" s="1" t="s">
        <v>4</v>
      </c>
      <c r="E1073" s="1" t="s">
        <v>5</v>
      </c>
      <c r="F1073" s="4" t="s">
        <v>2206</v>
      </c>
      <c r="G1073" s="12">
        <v>18500635.780000001</v>
      </c>
      <c r="H1073" s="12">
        <v>9379303.7200000007</v>
      </c>
      <c r="I1073" s="12">
        <v>15564605.060000001</v>
      </c>
      <c r="J1073" s="12">
        <f t="shared" si="16"/>
        <v>-6443273</v>
      </c>
      <c r="K1073" s="13">
        <v>1.9724956491759711</v>
      </c>
      <c r="L1073" s="13">
        <v>0.74168952200602145</v>
      </c>
    </row>
    <row r="1074" spans="1:12" ht="12.75" customHeight="1" x14ac:dyDescent="0.25">
      <c r="A1074" s="1" t="s">
        <v>1077</v>
      </c>
      <c r="B1074" s="4" t="s">
        <v>2172</v>
      </c>
      <c r="C1074" s="4" t="s">
        <v>2186</v>
      </c>
      <c r="D1074" s="1" t="s">
        <v>4</v>
      </c>
      <c r="E1074" s="1" t="s">
        <v>15</v>
      </c>
      <c r="F1074" s="4" t="s">
        <v>2206</v>
      </c>
      <c r="G1074" s="12">
        <v>3234216.22</v>
      </c>
      <c r="H1074" s="12">
        <v>87574488.99000001</v>
      </c>
      <c r="I1074" s="12">
        <v>30016161.43</v>
      </c>
      <c r="J1074" s="12">
        <f t="shared" si="16"/>
        <v>-114356434.20000002</v>
      </c>
      <c r="K1074" s="13">
        <v>3.6931031597219027E-2</v>
      </c>
      <c r="L1074" s="13">
        <v>2.7504025264324241E-2</v>
      </c>
    </row>
    <row r="1075" spans="1:12" ht="12.75" customHeight="1" x14ac:dyDescent="0.25">
      <c r="A1075" s="1" t="s">
        <v>1078</v>
      </c>
      <c r="B1075" s="4" t="s">
        <v>2177</v>
      </c>
      <c r="C1075" s="4" t="s">
        <v>2192</v>
      </c>
      <c r="D1075" s="1" t="s">
        <v>8</v>
      </c>
      <c r="E1075" s="1" t="s">
        <v>5</v>
      </c>
      <c r="F1075" s="4" t="s">
        <v>2206</v>
      </c>
      <c r="G1075" s="12">
        <v>24891023.789999999</v>
      </c>
      <c r="H1075" s="12">
        <v>54423879.979999997</v>
      </c>
      <c r="I1075" s="12">
        <v>61879111.07</v>
      </c>
      <c r="J1075" s="12">
        <f t="shared" si="16"/>
        <v>-91411967.25999999</v>
      </c>
      <c r="K1075" s="13">
        <v>0.45735481922911592</v>
      </c>
      <c r="L1075" s="13">
        <v>0.21401877600292379</v>
      </c>
    </row>
    <row r="1076" spans="1:12" ht="12.75" customHeight="1" x14ac:dyDescent="0.25">
      <c r="A1076" s="1" t="s">
        <v>1079</v>
      </c>
      <c r="B1076" s="4" t="s">
        <v>2176</v>
      </c>
      <c r="C1076" s="4" t="s">
        <v>2192</v>
      </c>
      <c r="D1076" s="1" t="s">
        <v>8</v>
      </c>
      <c r="E1076" s="1" t="s">
        <v>15</v>
      </c>
      <c r="F1076" s="4" t="s">
        <v>2210</v>
      </c>
      <c r="G1076" s="12">
        <v>1436188.87</v>
      </c>
      <c r="H1076" s="12">
        <v>101379265.18000001</v>
      </c>
      <c r="I1076" s="12">
        <v>98736669.480000004</v>
      </c>
      <c r="J1076" s="12">
        <f t="shared" si="16"/>
        <v>-198679745.79000002</v>
      </c>
      <c r="K1076" s="13">
        <v>1.4166495164963279E-2</v>
      </c>
      <c r="L1076" s="13">
        <v>7.1767841598426758E-3</v>
      </c>
    </row>
    <row r="1077" spans="1:12" ht="12.75" customHeight="1" x14ac:dyDescent="0.25">
      <c r="A1077" s="1" t="s">
        <v>1080</v>
      </c>
      <c r="B1077" s="4" t="s">
        <v>2184</v>
      </c>
      <c r="C1077" s="4" t="s">
        <v>2193</v>
      </c>
      <c r="D1077" s="1" t="s">
        <v>8</v>
      </c>
      <c r="E1077" s="1" t="s">
        <v>15</v>
      </c>
      <c r="F1077" s="4" t="s">
        <v>2206</v>
      </c>
      <c r="G1077" s="12">
        <v>59854056.219999999</v>
      </c>
      <c r="H1077" s="12">
        <v>121331905.63</v>
      </c>
      <c r="I1077" s="12">
        <v>114741627.93000001</v>
      </c>
      <c r="J1077" s="12">
        <f t="shared" si="16"/>
        <v>-176219477.34</v>
      </c>
      <c r="K1077" s="13">
        <v>0.4933084658088544</v>
      </c>
      <c r="L1077" s="13">
        <v>0.25353988360066465</v>
      </c>
    </row>
    <row r="1078" spans="1:12" ht="12.75" customHeight="1" x14ac:dyDescent="0.25">
      <c r="A1078" s="1" t="s">
        <v>1081</v>
      </c>
      <c r="B1078" s="4" t="s">
        <v>2184</v>
      </c>
      <c r="C1078" s="4" t="s">
        <v>2193</v>
      </c>
      <c r="D1078" s="1" t="s">
        <v>4</v>
      </c>
      <c r="E1078" s="1" t="s">
        <v>15</v>
      </c>
      <c r="F1078" s="4" t="s">
        <v>2206</v>
      </c>
      <c r="G1078" s="12">
        <v>24493086.219999999</v>
      </c>
      <c r="H1078" s="12">
        <v>26099522.98</v>
      </c>
      <c r="I1078" s="12">
        <v>24955518.82</v>
      </c>
      <c r="J1078" s="12">
        <f t="shared" si="16"/>
        <v>-26561955.580000002</v>
      </c>
      <c r="K1078" s="13">
        <v>0.93844957391631223</v>
      </c>
      <c r="L1078" s="13">
        <v>0.47973883394215533</v>
      </c>
    </row>
    <row r="1079" spans="1:12" ht="12.75" customHeight="1" x14ac:dyDescent="0.25">
      <c r="A1079" s="1" t="s">
        <v>1082</v>
      </c>
      <c r="B1079" s="4" t="s">
        <v>2180</v>
      </c>
      <c r="C1079" s="4" t="s">
        <v>2186</v>
      </c>
      <c r="D1079" s="1" t="s">
        <v>8</v>
      </c>
      <c r="E1079" s="1" t="s">
        <v>5</v>
      </c>
      <c r="F1079" s="4" t="s">
        <v>2206</v>
      </c>
      <c r="G1079" s="12">
        <v>59217322.810000002</v>
      </c>
      <c r="H1079" s="12">
        <v>34743105.75</v>
      </c>
      <c r="I1079" s="12">
        <v>59606570.259999998</v>
      </c>
      <c r="J1079" s="12">
        <f t="shared" si="16"/>
        <v>-35132353.199999996</v>
      </c>
      <c r="K1079" s="13">
        <v>1.7044337727348973</v>
      </c>
      <c r="L1079" s="13">
        <v>0.62763673723398516</v>
      </c>
    </row>
    <row r="1080" spans="1:12" ht="12.75" customHeight="1" x14ac:dyDescent="0.25">
      <c r="A1080" s="1" t="s">
        <v>1083</v>
      </c>
      <c r="B1080" s="4" t="s">
        <v>2184</v>
      </c>
      <c r="C1080" s="4" t="s">
        <v>2193</v>
      </c>
      <c r="D1080" s="1" t="s">
        <v>8</v>
      </c>
      <c r="E1080" s="1" t="s">
        <v>5</v>
      </c>
      <c r="F1080" s="4" t="s">
        <v>2206</v>
      </c>
      <c r="G1080" s="12">
        <v>112271982.76000001</v>
      </c>
      <c r="H1080" s="12">
        <v>3186142.09</v>
      </c>
      <c r="I1080" s="12">
        <v>169200302.19</v>
      </c>
      <c r="J1080" s="12">
        <f t="shared" si="16"/>
        <v>-60114461.519999996</v>
      </c>
      <c r="K1080" s="13">
        <v>35.237594428815953</v>
      </c>
      <c r="L1080" s="13">
        <v>0.65128080823827061</v>
      </c>
    </row>
    <row r="1081" spans="1:12" ht="12.75" customHeight="1" x14ac:dyDescent="0.25">
      <c r="A1081" s="1" t="s">
        <v>1084</v>
      </c>
      <c r="B1081" s="4" t="s">
        <v>2177</v>
      </c>
      <c r="C1081" s="4" t="s">
        <v>2192</v>
      </c>
      <c r="D1081" s="1" t="s">
        <v>8</v>
      </c>
      <c r="E1081" s="1" t="s">
        <v>15</v>
      </c>
      <c r="F1081" s="4" t="s">
        <v>2206</v>
      </c>
      <c r="G1081" s="12">
        <v>10413771.130000001</v>
      </c>
      <c r="H1081" s="12">
        <v>103884845.55</v>
      </c>
      <c r="I1081" s="12">
        <v>106130519.56999999</v>
      </c>
      <c r="J1081" s="12">
        <f t="shared" si="16"/>
        <v>-199601593.99000001</v>
      </c>
      <c r="K1081" s="13">
        <v>0.10024340966063072</v>
      </c>
      <c r="L1081" s="13">
        <v>4.9585758280351104E-2</v>
      </c>
    </row>
    <row r="1082" spans="1:12" ht="12.75" customHeight="1" x14ac:dyDescent="0.25">
      <c r="A1082" s="1" t="s">
        <v>1085</v>
      </c>
      <c r="B1082" s="4" t="s">
        <v>2181</v>
      </c>
      <c r="C1082" s="4" t="s">
        <v>2192</v>
      </c>
      <c r="D1082" s="1" t="s">
        <v>4</v>
      </c>
      <c r="E1082" s="1" t="s">
        <v>5</v>
      </c>
      <c r="F1082" s="4" t="s">
        <v>2199</v>
      </c>
      <c r="G1082" s="12">
        <v>949034.41999999993</v>
      </c>
      <c r="H1082" s="12" t="s">
        <v>2199</v>
      </c>
      <c r="I1082" s="12" t="s">
        <v>2199</v>
      </c>
      <c r="J1082" s="12" t="str">
        <f t="shared" si="16"/>
        <v/>
      </c>
      <c r="K1082" s="13" t="s">
        <v>2207</v>
      </c>
      <c r="L1082" s="13" t="s">
        <v>2207</v>
      </c>
    </row>
    <row r="1083" spans="1:12" ht="12.75" customHeight="1" x14ac:dyDescent="0.25">
      <c r="A1083" s="1" t="s">
        <v>1086</v>
      </c>
      <c r="B1083" s="4" t="s">
        <v>2181</v>
      </c>
      <c r="C1083" s="4" t="s">
        <v>2192</v>
      </c>
      <c r="D1083" s="1" t="s">
        <v>4</v>
      </c>
      <c r="E1083" s="1" t="s">
        <v>5</v>
      </c>
      <c r="F1083" s="4" t="s">
        <v>2212</v>
      </c>
      <c r="G1083" s="12">
        <v>30627.3</v>
      </c>
      <c r="H1083" s="12">
        <v>16870874.43</v>
      </c>
      <c r="I1083" s="12">
        <v>19111575.600000001</v>
      </c>
      <c r="J1083" s="12">
        <f t="shared" si="16"/>
        <v>-35951822.730000004</v>
      </c>
      <c r="K1083" s="13">
        <v>1.815394935637607E-3</v>
      </c>
      <c r="L1083" s="13">
        <v>8.5117327959782611E-4</v>
      </c>
    </row>
    <row r="1084" spans="1:12" ht="12.75" customHeight="1" x14ac:dyDescent="0.25">
      <c r="A1084" s="1" t="s">
        <v>1087</v>
      </c>
      <c r="B1084" s="4" t="s">
        <v>2172</v>
      </c>
      <c r="C1084" s="4" t="s">
        <v>2186</v>
      </c>
      <c r="D1084" s="1" t="s">
        <v>4</v>
      </c>
      <c r="E1084" s="1" t="s">
        <v>15</v>
      </c>
      <c r="F1084" s="4" t="s">
        <v>2210</v>
      </c>
      <c r="G1084" s="12">
        <v>24385520.550000001</v>
      </c>
      <c r="H1084" s="12">
        <v>46334247.759999998</v>
      </c>
      <c r="I1084" s="12">
        <v>27187904.829999998</v>
      </c>
      <c r="J1084" s="12">
        <f t="shared" si="16"/>
        <v>-49136632.039999992</v>
      </c>
      <c r="K1084" s="13">
        <v>0.52629581203758824</v>
      </c>
      <c r="L1084" s="13">
        <v>0.33167582410143903</v>
      </c>
    </row>
    <row r="1085" spans="1:12" ht="12.75" customHeight="1" x14ac:dyDescent="0.25">
      <c r="A1085" s="1" t="s">
        <v>1088</v>
      </c>
      <c r="B1085" s="4" t="s">
        <v>2174</v>
      </c>
      <c r="C1085" s="4" t="s">
        <v>2190</v>
      </c>
      <c r="D1085" s="1" t="s">
        <v>4</v>
      </c>
      <c r="E1085" s="1" t="s">
        <v>5</v>
      </c>
      <c r="F1085" s="4" t="s">
        <v>2210</v>
      </c>
      <c r="G1085" s="12">
        <v>14378556.1</v>
      </c>
      <c r="H1085" s="12">
        <v>8021462.7800000003</v>
      </c>
      <c r="I1085" s="12">
        <v>18831027.890000001</v>
      </c>
      <c r="J1085" s="12">
        <f t="shared" si="16"/>
        <v>-12473934.57</v>
      </c>
      <c r="K1085" s="13">
        <v>1.7925104802393659</v>
      </c>
      <c r="L1085" s="13">
        <v>0.53546452270306288</v>
      </c>
    </row>
    <row r="1086" spans="1:12" ht="12.75" customHeight="1" x14ac:dyDescent="0.25">
      <c r="A1086" s="1" t="s">
        <v>1089</v>
      </c>
      <c r="B1086" s="4" t="s">
        <v>2178</v>
      </c>
      <c r="C1086" s="4" t="s">
        <v>2192</v>
      </c>
      <c r="D1086" s="1" t="s">
        <v>4</v>
      </c>
      <c r="E1086" s="1" t="s">
        <v>5</v>
      </c>
      <c r="F1086" s="4" t="s">
        <v>2206</v>
      </c>
      <c r="G1086" s="12">
        <v>4108691.17</v>
      </c>
      <c r="H1086" s="12">
        <v>11566472.529999999</v>
      </c>
      <c r="I1086" s="12">
        <v>13033981.380000001</v>
      </c>
      <c r="J1086" s="12">
        <f t="shared" si="16"/>
        <v>-20491762.740000002</v>
      </c>
      <c r="K1086" s="13">
        <v>0.35522421890885691</v>
      </c>
      <c r="L1086" s="13">
        <v>0.16701688452707089</v>
      </c>
    </row>
    <row r="1087" spans="1:12" ht="12.75" customHeight="1" x14ac:dyDescent="0.25">
      <c r="A1087" s="1" t="s">
        <v>1090</v>
      </c>
      <c r="B1087" s="4" t="s">
        <v>2179</v>
      </c>
      <c r="C1087" s="4" t="s">
        <v>2193</v>
      </c>
      <c r="D1087" s="1" t="s">
        <v>8</v>
      </c>
      <c r="E1087" s="1" t="s">
        <v>15</v>
      </c>
      <c r="F1087" s="4" t="s">
        <v>2206</v>
      </c>
      <c r="G1087" s="12">
        <v>127170820.79000001</v>
      </c>
      <c r="H1087" s="12">
        <v>393586449.48000008</v>
      </c>
      <c r="I1087" s="12">
        <v>534467139.67000002</v>
      </c>
      <c r="J1087" s="12">
        <f t="shared" si="16"/>
        <v>-800882768.36000013</v>
      </c>
      <c r="K1087" s="13">
        <v>0.32310772120843084</v>
      </c>
      <c r="L1087" s="13">
        <v>0.13702960936391093</v>
      </c>
    </row>
    <row r="1088" spans="1:12" ht="12.75" customHeight="1" x14ac:dyDescent="0.25">
      <c r="A1088" s="1" t="s">
        <v>1091</v>
      </c>
      <c r="B1088" s="4" t="s">
        <v>2179</v>
      </c>
      <c r="C1088" s="4" t="s">
        <v>2193</v>
      </c>
      <c r="D1088" s="1" t="s">
        <v>4</v>
      </c>
      <c r="E1088" s="1" t="s">
        <v>5</v>
      </c>
      <c r="F1088" s="4" t="s">
        <v>2206</v>
      </c>
      <c r="G1088" s="12">
        <v>22090672.43</v>
      </c>
      <c r="H1088" s="12">
        <v>11814020.039999999</v>
      </c>
      <c r="I1088" s="12">
        <v>14765271.33</v>
      </c>
      <c r="J1088" s="12">
        <f t="shared" si="16"/>
        <v>-4488618.9399999995</v>
      </c>
      <c r="K1088" s="13">
        <v>1.8698692193855464</v>
      </c>
      <c r="L1088" s="13">
        <v>0.8311234533112386</v>
      </c>
    </row>
    <row r="1089" spans="1:12" ht="12.75" customHeight="1" x14ac:dyDescent="0.25">
      <c r="A1089" s="1" t="s">
        <v>1092</v>
      </c>
      <c r="B1089" s="4" t="s">
        <v>2179</v>
      </c>
      <c r="C1089" s="4" t="s">
        <v>2193</v>
      </c>
      <c r="D1089" s="1" t="s">
        <v>8</v>
      </c>
      <c r="E1089" s="1" t="s">
        <v>15</v>
      </c>
      <c r="F1089" s="4" t="s">
        <v>2206</v>
      </c>
      <c r="G1089" s="12">
        <v>26535750.09</v>
      </c>
      <c r="H1089" s="12">
        <v>135039715.06</v>
      </c>
      <c r="I1089" s="12">
        <v>76065469.540000007</v>
      </c>
      <c r="J1089" s="12">
        <f t="shared" si="16"/>
        <v>-184569434.50999999</v>
      </c>
      <c r="K1089" s="13">
        <v>0.1965033033297634</v>
      </c>
      <c r="L1089" s="13">
        <v>0.12569918706771543</v>
      </c>
    </row>
    <row r="1090" spans="1:12" ht="12.75" customHeight="1" x14ac:dyDescent="0.25">
      <c r="A1090" s="1" t="s">
        <v>1093</v>
      </c>
      <c r="B1090" s="4" t="s">
        <v>2187</v>
      </c>
      <c r="C1090" s="4" t="s">
        <v>2186</v>
      </c>
      <c r="D1090" s="1" t="s">
        <v>4</v>
      </c>
      <c r="E1090" s="1" t="s">
        <v>15</v>
      </c>
      <c r="F1090" s="4" t="s">
        <v>2206</v>
      </c>
      <c r="G1090" s="12">
        <v>55394195.920000002</v>
      </c>
      <c r="H1090" s="12">
        <v>50244681.979999997</v>
      </c>
      <c r="I1090" s="12">
        <v>46170349.409999996</v>
      </c>
      <c r="J1090" s="12">
        <f t="shared" si="16"/>
        <v>-41020835.469999991</v>
      </c>
      <c r="K1090" s="13">
        <v>1.1024887358636239</v>
      </c>
      <c r="L1090" s="13">
        <v>0.57453900207665543</v>
      </c>
    </row>
    <row r="1091" spans="1:12" ht="12.75" customHeight="1" x14ac:dyDescent="0.25">
      <c r="A1091" s="1" t="s">
        <v>1094</v>
      </c>
      <c r="B1091" s="4" t="s">
        <v>2172</v>
      </c>
      <c r="C1091" s="4" t="s">
        <v>2186</v>
      </c>
      <c r="D1091" s="1" t="s">
        <v>8</v>
      </c>
      <c r="E1091" s="1" t="s">
        <v>15</v>
      </c>
      <c r="F1091" s="4" t="s">
        <v>2209</v>
      </c>
      <c r="G1091" s="12">
        <v>176149698.69</v>
      </c>
      <c r="H1091" s="12">
        <v>265160405.94999999</v>
      </c>
      <c r="I1091" s="12">
        <v>420911871.22000003</v>
      </c>
      <c r="J1091" s="12">
        <f t="shared" si="16"/>
        <v>-509922578.48000002</v>
      </c>
      <c r="K1091" s="13">
        <v>0.66431373137668104</v>
      </c>
      <c r="L1091" s="13">
        <v>0.25675093507145502</v>
      </c>
    </row>
    <row r="1092" spans="1:12" ht="12.75" customHeight="1" x14ac:dyDescent="0.25">
      <c r="A1092" s="1" t="s">
        <v>1095</v>
      </c>
      <c r="B1092" s="4" t="s">
        <v>2184</v>
      </c>
      <c r="C1092" s="4" t="s">
        <v>2193</v>
      </c>
      <c r="D1092" s="1" t="s">
        <v>4</v>
      </c>
      <c r="E1092" s="1" t="s">
        <v>15</v>
      </c>
      <c r="F1092" s="4" t="s">
        <v>2206</v>
      </c>
      <c r="G1092" s="12">
        <v>54978568.630000003</v>
      </c>
      <c r="H1092" s="12">
        <v>52002330.350000001</v>
      </c>
      <c r="I1092" s="12">
        <v>40511547.859999999</v>
      </c>
      <c r="J1092" s="12">
        <f t="shared" si="16"/>
        <v>-37535309.579999998</v>
      </c>
      <c r="K1092" s="13">
        <v>1.0572327866841453</v>
      </c>
      <c r="L1092" s="13">
        <v>0.59427374242383946</v>
      </c>
    </row>
    <row r="1093" spans="1:12" ht="12.75" customHeight="1" x14ac:dyDescent="0.25">
      <c r="A1093" s="1" t="s">
        <v>1096</v>
      </c>
      <c r="B1093" s="4" t="s">
        <v>2172</v>
      </c>
      <c r="C1093" s="4" t="s">
        <v>2186</v>
      </c>
      <c r="D1093" s="1" t="s">
        <v>4</v>
      </c>
      <c r="E1093" s="1" t="s">
        <v>15</v>
      </c>
      <c r="F1093" s="4" t="s">
        <v>2206</v>
      </c>
      <c r="G1093" s="12">
        <v>6316152.4900000002</v>
      </c>
      <c r="H1093" s="12">
        <v>51182442.359999999</v>
      </c>
      <c r="I1093" s="12">
        <v>22381223.359999999</v>
      </c>
      <c r="J1093" s="12">
        <f t="shared" si="16"/>
        <v>-67247513.229999989</v>
      </c>
      <c r="K1093" s="13">
        <v>0.12340467157808373</v>
      </c>
      <c r="L1093" s="13">
        <v>8.5859675808444752E-2</v>
      </c>
    </row>
    <row r="1094" spans="1:12" ht="12.75" customHeight="1" x14ac:dyDescent="0.25">
      <c r="A1094" s="1" t="s">
        <v>1097</v>
      </c>
      <c r="B1094" s="4" t="s">
        <v>2187</v>
      </c>
      <c r="C1094" s="4" t="s">
        <v>2186</v>
      </c>
      <c r="D1094" s="1" t="s">
        <v>8</v>
      </c>
      <c r="E1094" s="1" t="s">
        <v>5</v>
      </c>
      <c r="F1094" s="4" t="s">
        <v>2206</v>
      </c>
      <c r="G1094" s="12">
        <v>337373752.68000001</v>
      </c>
      <c r="H1094" s="12">
        <v>510505004.82999998</v>
      </c>
      <c r="I1094" s="12">
        <v>349569866.52999997</v>
      </c>
      <c r="J1094" s="12">
        <f t="shared" ref="J1094:J1157" si="17">IF(OR(G1094="",G1094=0,G1094="-",H1094="",I1094=""),"",G1094-H1094-I1094)</f>
        <v>-522701118.67999995</v>
      </c>
      <c r="K1094" s="13">
        <v>0.66086277213353994</v>
      </c>
      <c r="L1094" s="13">
        <v>0.39226091113035916</v>
      </c>
    </row>
    <row r="1095" spans="1:12" ht="12.75" customHeight="1" x14ac:dyDescent="0.25">
      <c r="A1095" s="1" t="s">
        <v>1098</v>
      </c>
      <c r="B1095" s="4" t="s">
        <v>2172</v>
      </c>
      <c r="C1095" s="4" t="s">
        <v>2186</v>
      </c>
      <c r="D1095" s="1" t="s">
        <v>4</v>
      </c>
      <c r="E1095" s="1" t="s">
        <v>5</v>
      </c>
      <c r="F1095" s="4" t="s">
        <v>2206</v>
      </c>
      <c r="G1095" s="12">
        <v>12085809.59</v>
      </c>
      <c r="H1095" s="12">
        <v>5193886.8100000015</v>
      </c>
      <c r="I1095" s="12">
        <v>24864447.969999999</v>
      </c>
      <c r="J1095" s="12">
        <f t="shared" si="17"/>
        <v>-17972525.190000001</v>
      </c>
      <c r="K1095" s="13">
        <v>2.3269297218281113</v>
      </c>
      <c r="L1095" s="13">
        <v>0.40207848100892035</v>
      </c>
    </row>
    <row r="1096" spans="1:12" ht="12.75" customHeight="1" x14ac:dyDescent="0.25">
      <c r="A1096" s="1" t="s">
        <v>1099</v>
      </c>
      <c r="B1096" s="4" t="s">
        <v>2187</v>
      </c>
      <c r="C1096" s="4" t="s">
        <v>2186</v>
      </c>
      <c r="D1096" s="1" t="s">
        <v>8</v>
      </c>
      <c r="E1096" s="1" t="s">
        <v>5</v>
      </c>
      <c r="F1096" s="4" t="s">
        <v>2206</v>
      </c>
      <c r="G1096" s="12">
        <v>402105995.85000002</v>
      </c>
      <c r="H1096" s="12">
        <v>371103853.18000001</v>
      </c>
      <c r="I1096" s="12">
        <v>362864987.26999998</v>
      </c>
      <c r="J1096" s="12">
        <f t="shared" si="17"/>
        <v>-331862844.59999996</v>
      </c>
      <c r="K1096" s="13">
        <v>1.0835403416168863</v>
      </c>
      <c r="L1096" s="13">
        <v>0.54785158945367052</v>
      </c>
    </row>
    <row r="1097" spans="1:12" ht="12.75" customHeight="1" x14ac:dyDescent="0.25">
      <c r="A1097" s="1" t="s">
        <v>1100</v>
      </c>
      <c r="B1097" s="4" t="s">
        <v>2185</v>
      </c>
      <c r="C1097" s="4" t="s">
        <v>2193</v>
      </c>
      <c r="D1097" s="1" t="s">
        <v>4</v>
      </c>
      <c r="E1097" s="1" t="s">
        <v>5</v>
      </c>
      <c r="F1097" s="4" t="s">
        <v>2206</v>
      </c>
      <c r="G1097" s="12">
        <v>20931875.98</v>
      </c>
      <c r="H1097" s="12">
        <v>11069177.92</v>
      </c>
      <c r="I1097" s="12">
        <v>16937759.329999998</v>
      </c>
      <c r="J1097" s="12">
        <f t="shared" si="17"/>
        <v>-7075061.2699999977</v>
      </c>
      <c r="K1097" s="13">
        <v>1.8910054686337538</v>
      </c>
      <c r="L1097" s="13">
        <v>0.74738182876458581</v>
      </c>
    </row>
    <row r="1098" spans="1:12" ht="12.75" customHeight="1" x14ac:dyDescent="0.25">
      <c r="A1098" s="1" t="s">
        <v>1101</v>
      </c>
      <c r="B1098" s="4" t="s">
        <v>2170</v>
      </c>
      <c r="C1098" s="4" t="s">
        <v>2190</v>
      </c>
      <c r="D1098" s="1" t="s">
        <v>4</v>
      </c>
      <c r="E1098" s="1" t="s">
        <v>15</v>
      </c>
      <c r="F1098" s="4" t="s">
        <v>2206</v>
      </c>
      <c r="G1098" s="12">
        <v>0</v>
      </c>
      <c r="H1098" s="12">
        <v>32930143.539999999</v>
      </c>
      <c r="I1098" s="12">
        <v>32941982.120000001</v>
      </c>
      <c r="J1098" s="12" t="str">
        <f t="shared" si="17"/>
        <v/>
      </c>
      <c r="K1098" s="13">
        <v>0</v>
      </c>
      <c r="L1098" s="13">
        <v>0</v>
      </c>
    </row>
    <row r="1099" spans="1:12" ht="12.75" customHeight="1" x14ac:dyDescent="0.25">
      <c r="A1099" s="1" t="s">
        <v>1102</v>
      </c>
      <c r="B1099" s="4" t="s">
        <v>2184</v>
      </c>
      <c r="C1099" s="4" t="s">
        <v>2193</v>
      </c>
      <c r="D1099" s="1" t="s">
        <v>4</v>
      </c>
      <c r="E1099" s="1" t="s">
        <v>15</v>
      </c>
      <c r="F1099" s="4" t="s">
        <v>2206</v>
      </c>
      <c r="G1099" s="12">
        <v>16935632.210000001</v>
      </c>
      <c r="H1099" s="12">
        <v>30581343.18</v>
      </c>
      <c r="I1099" s="12">
        <v>15563859.02</v>
      </c>
      <c r="J1099" s="12">
        <f t="shared" si="17"/>
        <v>-29209569.989999998</v>
      </c>
      <c r="K1099" s="13">
        <v>0.55378967857356232</v>
      </c>
      <c r="L1099" s="13">
        <v>0.36700743311511591</v>
      </c>
    </row>
    <row r="1100" spans="1:12" ht="12.75" customHeight="1" x14ac:dyDescent="0.25">
      <c r="A1100" s="1" t="s">
        <v>1103</v>
      </c>
      <c r="B1100" s="4" t="s">
        <v>2172</v>
      </c>
      <c r="C1100" s="4" t="s">
        <v>2186</v>
      </c>
      <c r="D1100" s="1" t="s">
        <v>4</v>
      </c>
      <c r="E1100" s="1" t="s">
        <v>15</v>
      </c>
      <c r="F1100" s="4" t="s">
        <v>2206</v>
      </c>
      <c r="G1100" s="12">
        <v>25226.04</v>
      </c>
      <c r="H1100" s="12">
        <v>30763011.850000001</v>
      </c>
      <c r="I1100" s="12">
        <v>23003634.629999999</v>
      </c>
      <c r="J1100" s="12">
        <f t="shared" si="17"/>
        <v>-53741420.439999998</v>
      </c>
      <c r="K1100" s="13">
        <v>8.2001203663028199E-4</v>
      </c>
      <c r="L1100" s="13">
        <v>4.6917636958041501E-4</v>
      </c>
    </row>
    <row r="1101" spans="1:12" ht="12.75" customHeight="1" x14ac:dyDescent="0.25">
      <c r="A1101" s="1" t="s">
        <v>1104</v>
      </c>
      <c r="B1101" s="4" t="s">
        <v>2187</v>
      </c>
      <c r="C1101" s="4" t="s">
        <v>2186</v>
      </c>
      <c r="D1101" s="1" t="s">
        <v>89</v>
      </c>
      <c r="E1101" s="1" t="s">
        <v>5</v>
      </c>
      <c r="F1101" s="4" t="s">
        <v>2206</v>
      </c>
      <c r="G1101" s="12">
        <v>585052936.44000006</v>
      </c>
      <c r="H1101" s="12">
        <v>865054065.94999993</v>
      </c>
      <c r="I1101" s="12">
        <v>801198445.71000004</v>
      </c>
      <c r="J1101" s="12">
        <f t="shared" si="17"/>
        <v>-1081199575.2199998</v>
      </c>
      <c r="K1101" s="13">
        <v>0.67631950356478188</v>
      </c>
      <c r="L1101" s="13">
        <v>0.35111901248217325</v>
      </c>
    </row>
    <row r="1102" spans="1:12" ht="12.75" customHeight="1" x14ac:dyDescent="0.25">
      <c r="A1102" s="1" t="s">
        <v>1105</v>
      </c>
      <c r="B1102" s="4" t="s">
        <v>2177</v>
      </c>
      <c r="C1102" s="4" t="s">
        <v>2192</v>
      </c>
      <c r="D1102" s="1" t="s">
        <v>8</v>
      </c>
      <c r="E1102" s="1" t="s">
        <v>15</v>
      </c>
      <c r="F1102" s="4" t="s">
        <v>2206</v>
      </c>
      <c r="G1102" s="12" t="s">
        <v>2199</v>
      </c>
      <c r="H1102" s="12">
        <v>220399828.60000002</v>
      </c>
      <c r="I1102" s="12">
        <v>273795434.09000003</v>
      </c>
      <c r="J1102" s="12" t="str">
        <f t="shared" si="17"/>
        <v/>
      </c>
      <c r="K1102" s="13" t="s">
        <v>2207</v>
      </c>
      <c r="L1102" s="13" t="s">
        <v>2207</v>
      </c>
    </row>
    <row r="1103" spans="1:12" ht="12.75" customHeight="1" x14ac:dyDescent="0.25">
      <c r="A1103" s="1" t="s">
        <v>1106</v>
      </c>
      <c r="B1103" s="4" t="s">
        <v>2184</v>
      </c>
      <c r="C1103" s="4" t="s">
        <v>2193</v>
      </c>
      <c r="D1103" s="1" t="s">
        <v>4</v>
      </c>
      <c r="E1103" s="1" t="s">
        <v>5</v>
      </c>
      <c r="F1103" s="4" t="s">
        <v>2206</v>
      </c>
      <c r="G1103" s="12">
        <v>39865846.43</v>
      </c>
      <c r="H1103" s="12">
        <v>8784100.1500000004</v>
      </c>
      <c r="I1103" s="12">
        <v>37803289.460000001</v>
      </c>
      <c r="J1103" s="12">
        <f t="shared" si="17"/>
        <v>-6721543.1799999997</v>
      </c>
      <c r="K1103" s="13">
        <v>4.5384098256211249</v>
      </c>
      <c r="L1103" s="13">
        <v>0.85572183296234272</v>
      </c>
    </row>
    <row r="1104" spans="1:12" ht="12.75" customHeight="1" x14ac:dyDescent="0.25">
      <c r="A1104" s="1" t="s">
        <v>1107</v>
      </c>
      <c r="B1104" s="4" t="s">
        <v>2169</v>
      </c>
      <c r="C1104" s="4" t="s">
        <v>2186</v>
      </c>
      <c r="D1104" s="1" t="s">
        <v>89</v>
      </c>
      <c r="E1104" s="1" t="s">
        <v>15</v>
      </c>
      <c r="F1104" s="4" t="s">
        <v>2206</v>
      </c>
      <c r="G1104" s="12">
        <v>316671225.93000001</v>
      </c>
      <c r="H1104" s="12">
        <v>520379223.34000003</v>
      </c>
      <c r="I1104" s="12">
        <v>848349865.19000006</v>
      </c>
      <c r="J1104" s="12">
        <f t="shared" si="17"/>
        <v>-1052057862.6000001</v>
      </c>
      <c r="K1104" s="13">
        <v>0.60853933386786396</v>
      </c>
      <c r="L1104" s="13">
        <v>0.23136150797386895</v>
      </c>
    </row>
    <row r="1105" spans="1:12" ht="12.75" customHeight="1" x14ac:dyDescent="0.25">
      <c r="A1105" s="1" t="s">
        <v>1108</v>
      </c>
      <c r="B1105" s="4" t="s">
        <v>2179</v>
      </c>
      <c r="C1105" s="4" t="s">
        <v>2193</v>
      </c>
      <c r="D1105" s="1" t="s">
        <v>8</v>
      </c>
      <c r="E1105" s="1" t="s">
        <v>15</v>
      </c>
      <c r="F1105" s="4" t="s">
        <v>2210</v>
      </c>
      <c r="G1105" s="12">
        <v>55330143.340000004</v>
      </c>
      <c r="H1105" s="12">
        <v>103093323.64</v>
      </c>
      <c r="I1105" s="12">
        <v>45893268.560000002</v>
      </c>
      <c r="J1105" s="12">
        <f t="shared" si="17"/>
        <v>-93656448.859999999</v>
      </c>
      <c r="K1105" s="13">
        <v>0.53669957846360494</v>
      </c>
      <c r="L1105" s="13">
        <v>0.3713766623088115</v>
      </c>
    </row>
    <row r="1106" spans="1:12" ht="12.75" customHeight="1" x14ac:dyDescent="0.25">
      <c r="A1106" s="1" t="s">
        <v>1109</v>
      </c>
      <c r="B1106" s="4" t="s">
        <v>2179</v>
      </c>
      <c r="C1106" s="4" t="s">
        <v>2193</v>
      </c>
      <c r="D1106" s="1" t="s">
        <v>4</v>
      </c>
      <c r="E1106" s="1" t="s">
        <v>15</v>
      </c>
      <c r="F1106" s="4" t="s">
        <v>2210</v>
      </c>
      <c r="G1106" s="12">
        <v>6500457.5700000003</v>
      </c>
      <c r="H1106" s="12">
        <v>48887973.259999998</v>
      </c>
      <c r="I1106" s="12">
        <v>29323107.27</v>
      </c>
      <c r="J1106" s="12">
        <f t="shared" si="17"/>
        <v>-71710622.959999993</v>
      </c>
      <c r="K1106" s="13">
        <v>0.13296639513830402</v>
      </c>
      <c r="L1106" s="13">
        <v>8.3114279024780538E-2</v>
      </c>
    </row>
    <row r="1107" spans="1:12" ht="12.75" customHeight="1" x14ac:dyDescent="0.25">
      <c r="A1107" s="1" t="s">
        <v>1110</v>
      </c>
      <c r="B1107" s="4" t="s">
        <v>2179</v>
      </c>
      <c r="C1107" s="4" t="s">
        <v>2193</v>
      </c>
      <c r="D1107" s="1" t="s">
        <v>89</v>
      </c>
      <c r="E1107" s="1" t="s">
        <v>15</v>
      </c>
      <c r="F1107" s="4" t="s">
        <v>2210</v>
      </c>
      <c r="G1107" s="12">
        <v>69708337.609999999</v>
      </c>
      <c r="H1107" s="12">
        <v>3000017500.3499999</v>
      </c>
      <c r="I1107" s="12">
        <v>235994465.49000001</v>
      </c>
      <c r="J1107" s="12">
        <f t="shared" si="17"/>
        <v>-3166303628.2299995</v>
      </c>
      <c r="K1107" s="13">
        <v>2.323597699075669E-2</v>
      </c>
      <c r="L1107" s="13">
        <v>2.1541433822203186E-2</v>
      </c>
    </row>
    <row r="1108" spans="1:12" ht="12.75" customHeight="1" x14ac:dyDescent="0.25">
      <c r="A1108" s="1" t="s">
        <v>1111</v>
      </c>
      <c r="B1108" s="4" t="s">
        <v>2187</v>
      </c>
      <c r="C1108" s="4" t="s">
        <v>2186</v>
      </c>
      <c r="D1108" s="1" t="s">
        <v>8</v>
      </c>
      <c r="E1108" s="1" t="s">
        <v>5</v>
      </c>
      <c r="F1108" s="4" t="s">
        <v>2206</v>
      </c>
      <c r="G1108" s="12">
        <v>345557782.99000001</v>
      </c>
      <c r="H1108" s="12">
        <v>210615224.51999998</v>
      </c>
      <c r="I1108" s="12">
        <v>376708546.80000001</v>
      </c>
      <c r="J1108" s="12">
        <f t="shared" si="17"/>
        <v>-241765988.32999998</v>
      </c>
      <c r="K1108" s="13">
        <v>1.640706571794794</v>
      </c>
      <c r="L1108" s="13">
        <v>0.58835994704141625</v>
      </c>
    </row>
    <row r="1109" spans="1:12" ht="12.75" customHeight="1" x14ac:dyDescent="0.25">
      <c r="A1109" s="1" t="s">
        <v>1112</v>
      </c>
      <c r="B1109" s="4" t="s">
        <v>2174</v>
      </c>
      <c r="C1109" s="4" t="s">
        <v>2190</v>
      </c>
      <c r="D1109" s="1" t="s">
        <v>8</v>
      </c>
      <c r="E1109" s="1" t="s">
        <v>5</v>
      </c>
      <c r="F1109" s="4" t="s">
        <v>2206</v>
      </c>
      <c r="G1109" s="12">
        <v>190053449.47</v>
      </c>
      <c r="H1109" s="12">
        <v>92337126.24000001</v>
      </c>
      <c r="I1109" s="12">
        <v>109741911.34</v>
      </c>
      <c r="J1109" s="12">
        <f t="shared" si="17"/>
        <v>-12025588.110000014</v>
      </c>
      <c r="K1109" s="13">
        <v>2.0582560580889049</v>
      </c>
      <c r="L1109" s="13">
        <v>0.94049067011594778</v>
      </c>
    </row>
    <row r="1110" spans="1:12" ht="12.75" customHeight="1" x14ac:dyDescent="0.25">
      <c r="A1110" s="1" t="s">
        <v>1113</v>
      </c>
      <c r="B1110" s="4" t="s">
        <v>2176</v>
      </c>
      <c r="C1110" s="4" t="s">
        <v>2192</v>
      </c>
      <c r="D1110" s="1" t="s">
        <v>8</v>
      </c>
      <c r="E1110" s="1" t="s">
        <v>15</v>
      </c>
      <c r="F1110" s="4" t="s">
        <v>2212</v>
      </c>
      <c r="G1110" s="12" t="s">
        <v>2199</v>
      </c>
      <c r="H1110" s="12">
        <v>41769272.109999999</v>
      </c>
      <c r="I1110" s="12">
        <v>57833746.890000001</v>
      </c>
      <c r="J1110" s="12" t="str">
        <f t="shared" si="17"/>
        <v/>
      </c>
      <c r="K1110" s="13" t="s">
        <v>2207</v>
      </c>
      <c r="L1110" s="13" t="s">
        <v>2207</v>
      </c>
    </row>
    <row r="1111" spans="1:12" ht="12.75" customHeight="1" x14ac:dyDescent="0.25">
      <c r="A1111" s="1" t="s">
        <v>1114</v>
      </c>
      <c r="B1111" s="4" t="s">
        <v>2178</v>
      </c>
      <c r="C1111" s="4" t="s">
        <v>2192</v>
      </c>
      <c r="D1111" s="1" t="s">
        <v>8</v>
      </c>
      <c r="E1111" s="1" t="s">
        <v>5</v>
      </c>
      <c r="F1111" s="4" t="s">
        <v>2206</v>
      </c>
      <c r="G1111" s="12">
        <v>13871187.43</v>
      </c>
      <c r="H1111" s="12">
        <v>102174582.54000001</v>
      </c>
      <c r="I1111" s="12">
        <v>108991228.36</v>
      </c>
      <c r="J1111" s="12">
        <f t="shared" si="17"/>
        <v>-197294623.47000003</v>
      </c>
      <c r="K1111" s="13">
        <v>0.135759668257706</v>
      </c>
      <c r="L1111" s="13">
        <v>6.5688604470961726E-2</v>
      </c>
    </row>
    <row r="1112" spans="1:12" ht="12.75" customHeight="1" x14ac:dyDescent="0.25">
      <c r="A1112" s="1" t="s">
        <v>1115</v>
      </c>
      <c r="B1112" s="4" t="s">
        <v>2179</v>
      </c>
      <c r="C1112" s="4" t="s">
        <v>2193</v>
      </c>
      <c r="D1112" s="1" t="s">
        <v>4</v>
      </c>
      <c r="E1112" s="1" t="s">
        <v>5</v>
      </c>
      <c r="F1112" s="4" t="s">
        <v>2206</v>
      </c>
      <c r="G1112" s="12">
        <v>30231721.199999999</v>
      </c>
      <c r="H1112" s="12">
        <v>19681757.350000001</v>
      </c>
      <c r="I1112" s="12">
        <v>45899073.030000001</v>
      </c>
      <c r="J1112" s="12">
        <f t="shared" si="17"/>
        <v>-35349109.180000007</v>
      </c>
      <c r="K1112" s="13">
        <v>1.5360275336389104</v>
      </c>
      <c r="L1112" s="13">
        <v>0.46098411723099619</v>
      </c>
    </row>
    <row r="1113" spans="1:12" ht="12.75" customHeight="1" x14ac:dyDescent="0.25">
      <c r="A1113" s="1" t="s">
        <v>1116</v>
      </c>
      <c r="B1113" s="4" t="s">
        <v>2170</v>
      </c>
      <c r="C1113" s="4" t="s">
        <v>2190</v>
      </c>
      <c r="D1113" s="1" t="s">
        <v>8</v>
      </c>
      <c r="E1113" s="1" t="s">
        <v>15</v>
      </c>
      <c r="F1113" s="4" t="s">
        <v>2206</v>
      </c>
      <c r="G1113" s="12" t="s">
        <v>2199</v>
      </c>
      <c r="H1113" s="12">
        <v>523810322.67000002</v>
      </c>
      <c r="I1113" s="12">
        <v>652070733.75999999</v>
      </c>
      <c r="J1113" s="12" t="str">
        <f t="shared" si="17"/>
        <v/>
      </c>
      <c r="K1113" s="13" t="s">
        <v>2207</v>
      </c>
      <c r="L1113" s="13" t="s">
        <v>2207</v>
      </c>
    </row>
    <row r="1114" spans="1:12" ht="12.75" customHeight="1" x14ac:dyDescent="0.25">
      <c r="A1114" s="1" t="s">
        <v>1117</v>
      </c>
      <c r="B1114" s="4" t="s">
        <v>2180</v>
      </c>
      <c r="C1114" s="4" t="s">
        <v>2186</v>
      </c>
      <c r="D1114" s="1" t="s">
        <v>89</v>
      </c>
      <c r="E1114" s="1" t="s">
        <v>5</v>
      </c>
      <c r="F1114" s="4" t="s">
        <v>2206</v>
      </c>
      <c r="G1114" s="12">
        <v>3417335610.1199999</v>
      </c>
      <c r="H1114" s="12">
        <v>1205670950.3599999</v>
      </c>
      <c r="I1114" s="12">
        <v>2911207769.1100001</v>
      </c>
      <c r="J1114" s="12">
        <f t="shared" si="17"/>
        <v>-699543109.3499999</v>
      </c>
      <c r="K1114" s="13">
        <v>2.8343849614188859</v>
      </c>
      <c r="L1114" s="13">
        <v>0.83007925250708903</v>
      </c>
    </row>
    <row r="1115" spans="1:12" ht="12.75" customHeight="1" x14ac:dyDescent="0.25">
      <c r="A1115" s="1" t="s">
        <v>1118</v>
      </c>
      <c r="B1115" s="4" t="s">
        <v>2181</v>
      </c>
      <c r="C1115" s="4" t="s">
        <v>2192</v>
      </c>
      <c r="D1115" s="1" t="s">
        <v>8</v>
      </c>
      <c r="E1115" s="1" t="s">
        <v>15</v>
      </c>
      <c r="F1115" s="4" t="s">
        <v>2206</v>
      </c>
      <c r="G1115" s="12">
        <v>50023406.390000001</v>
      </c>
      <c r="H1115" s="12">
        <v>196947884.94</v>
      </c>
      <c r="I1115" s="12">
        <v>125050046.43000001</v>
      </c>
      <c r="J1115" s="12">
        <f t="shared" si="17"/>
        <v>-271974524.98000002</v>
      </c>
      <c r="K1115" s="13">
        <v>0.25399311297625554</v>
      </c>
      <c r="L1115" s="13">
        <v>0.15535319179587934</v>
      </c>
    </row>
    <row r="1116" spans="1:12" ht="12.75" customHeight="1" x14ac:dyDescent="0.25">
      <c r="A1116" s="1" t="s">
        <v>1119</v>
      </c>
      <c r="B1116" s="4" t="s">
        <v>2165</v>
      </c>
      <c r="C1116" s="4" t="s">
        <v>2191</v>
      </c>
      <c r="D1116" s="1" t="s">
        <v>89</v>
      </c>
      <c r="E1116" s="1" t="s">
        <v>5</v>
      </c>
      <c r="F1116" s="4" t="s">
        <v>2211</v>
      </c>
      <c r="G1116" s="12" t="s">
        <v>2199</v>
      </c>
      <c r="H1116" s="12">
        <v>493025033.13</v>
      </c>
      <c r="I1116" s="12">
        <v>1196489932.78</v>
      </c>
      <c r="J1116" s="12" t="str">
        <f t="shared" si="17"/>
        <v/>
      </c>
      <c r="K1116" s="13" t="s">
        <v>2207</v>
      </c>
      <c r="L1116" s="13" t="s">
        <v>2207</v>
      </c>
    </row>
    <row r="1117" spans="1:12" ht="12.75" customHeight="1" x14ac:dyDescent="0.25">
      <c r="A1117" s="1" t="s">
        <v>1120</v>
      </c>
      <c r="B1117" s="4" t="s">
        <v>2177</v>
      </c>
      <c r="C1117" s="4" t="s">
        <v>2192</v>
      </c>
      <c r="D1117" s="1" t="s">
        <v>8</v>
      </c>
      <c r="E1117" s="1" t="s">
        <v>5</v>
      </c>
      <c r="F1117" s="4" t="s">
        <v>2206</v>
      </c>
      <c r="G1117" s="12">
        <v>1581096.17</v>
      </c>
      <c r="H1117" s="12">
        <v>109775242.7</v>
      </c>
      <c r="I1117" s="12">
        <v>164493126.81</v>
      </c>
      <c r="J1117" s="12">
        <f t="shared" si="17"/>
        <v>-272687273.34000003</v>
      </c>
      <c r="K1117" s="13">
        <v>1.4403030511359551E-2</v>
      </c>
      <c r="L1117" s="13">
        <v>5.7647776622026846E-3</v>
      </c>
    </row>
    <row r="1118" spans="1:12" ht="12.75" customHeight="1" x14ac:dyDescent="0.25">
      <c r="A1118" s="1" t="s">
        <v>1121</v>
      </c>
      <c r="B1118" s="4" t="s">
        <v>2187</v>
      </c>
      <c r="C1118" s="4" t="s">
        <v>2186</v>
      </c>
      <c r="D1118" s="1" t="s">
        <v>8</v>
      </c>
      <c r="E1118" s="1" t="s">
        <v>15</v>
      </c>
      <c r="F1118" s="4" t="s">
        <v>2206</v>
      </c>
      <c r="G1118" s="12">
        <v>84077073.700000003</v>
      </c>
      <c r="H1118" s="12">
        <v>131350375.13</v>
      </c>
      <c r="I1118" s="12">
        <v>22865067.559999999</v>
      </c>
      <c r="J1118" s="12">
        <f t="shared" si="17"/>
        <v>-70138368.989999995</v>
      </c>
      <c r="K1118" s="13">
        <v>0.6400977052161998</v>
      </c>
      <c r="L1118" s="13">
        <v>0.54519231170000026</v>
      </c>
    </row>
    <row r="1119" spans="1:12" ht="12.75" customHeight="1" x14ac:dyDescent="0.25">
      <c r="A1119" s="1" t="s">
        <v>1122</v>
      </c>
      <c r="B1119" s="4" t="s">
        <v>2181</v>
      </c>
      <c r="C1119" s="4" t="s">
        <v>2192</v>
      </c>
      <c r="D1119" s="1" t="s">
        <v>8</v>
      </c>
      <c r="E1119" s="1" t="s">
        <v>15</v>
      </c>
      <c r="F1119" s="4" t="s">
        <v>2199</v>
      </c>
      <c r="G1119" s="12" t="s">
        <v>2199</v>
      </c>
      <c r="H1119" s="12" t="s">
        <v>2199</v>
      </c>
      <c r="I1119" s="12" t="s">
        <v>2199</v>
      </c>
      <c r="J1119" s="12" t="str">
        <f t="shared" si="17"/>
        <v/>
      </c>
      <c r="K1119" s="13" t="s">
        <v>2207</v>
      </c>
      <c r="L1119" s="13" t="s">
        <v>2207</v>
      </c>
    </row>
    <row r="1120" spans="1:12" ht="12.75" customHeight="1" x14ac:dyDescent="0.25">
      <c r="A1120" s="1" t="s">
        <v>1123</v>
      </c>
      <c r="B1120" s="4" t="s">
        <v>2187</v>
      </c>
      <c r="C1120" s="4" t="s">
        <v>2186</v>
      </c>
      <c r="D1120" s="1" t="s">
        <v>4</v>
      </c>
      <c r="E1120" s="1" t="s">
        <v>15</v>
      </c>
      <c r="F1120" s="4" t="s">
        <v>2206</v>
      </c>
      <c r="G1120" s="12">
        <v>18194897.149999999</v>
      </c>
      <c r="H1120" s="12">
        <v>38693819.640000001</v>
      </c>
      <c r="I1120" s="12">
        <v>21241913.02</v>
      </c>
      <c r="J1120" s="12">
        <f t="shared" si="17"/>
        <v>-41740835.510000005</v>
      </c>
      <c r="K1120" s="13">
        <v>0.47022747610036664</v>
      </c>
      <c r="L1120" s="13">
        <v>0.30357345013558062</v>
      </c>
    </row>
    <row r="1121" spans="1:12" ht="12.75" customHeight="1" x14ac:dyDescent="0.25">
      <c r="A1121" s="1" t="s">
        <v>1124</v>
      </c>
      <c r="B1121" s="4" t="s">
        <v>2163</v>
      </c>
      <c r="C1121" s="4" t="s">
        <v>2192</v>
      </c>
      <c r="D1121" s="1" t="s">
        <v>89</v>
      </c>
      <c r="E1121" s="1" t="s">
        <v>15</v>
      </c>
      <c r="F1121" s="4" t="s">
        <v>2210</v>
      </c>
      <c r="G1121" s="12" t="s">
        <v>2199</v>
      </c>
      <c r="H1121" s="12">
        <v>5810634953.5200005</v>
      </c>
      <c r="I1121" s="12">
        <v>8648677064.0799999</v>
      </c>
      <c r="J1121" s="12" t="str">
        <f t="shared" si="17"/>
        <v/>
      </c>
      <c r="K1121" s="13" t="s">
        <v>2207</v>
      </c>
      <c r="L1121" s="13" t="s">
        <v>2207</v>
      </c>
    </row>
    <row r="1122" spans="1:12" ht="12.75" customHeight="1" x14ac:dyDescent="0.25">
      <c r="A1122" s="1" t="s">
        <v>1125</v>
      </c>
      <c r="B1122" s="4" t="s">
        <v>2182</v>
      </c>
      <c r="C1122" s="4" t="s">
        <v>2191</v>
      </c>
      <c r="D1122" s="1" t="s">
        <v>8</v>
      </c>
      <c r="E1122" s="1" t="s">
        <v>5</v>
      </c>
      <c r="F1122" s="4" t="s">
        <v>2206</v>
      </c>
      <c r="G1122" s="12">
        <v>54743668.119999997</v>
      </c>
      <c r="H1122" s="12">
        <v>36979301.909999996</v>
      </c>
      <c r="I1122" s="12">
        <v>108720863.48999999</v>
      </c>
      <c r="J1122" s="12">
        <f t="shared" si="17"/>
        <v>-90956497.280000001</v>
      </c>
      <c r="K1122" s="13">
        <v>1.4803867377819844</v>
      </c>
      <c r="L1122" s="13">
        <v>0.37572824965372348</v>
      </c>
    </row>
    <row r="1123" spans="1:12" ht="12.75" customHeight="1" x14ac:dyDescent="0.25">
      <c r="A1123" s="1" t="s">
        <v>1126</v>
      </c>
      <c r="B1123" s="4" t="s">
        <v>2177</v>
      </c>
      <c r="C1123" s="4" t="s">
        <v>2192</v>
      </c>
      <c r="D1123" s="1" t="s">
        <v>4</v>
      </c>
      <c r="E1123" s="1" t="s">
        <v>15</v>
      </c>
      <c r="F1123" s="4" t="s">
        <v>2212</v>
      </c>
      <c r="G1123" s="12">
        <v>7853865.3300000001</v>
      </c>
      <c r="H1123" s="12">
        <v>44874476.759999998</v>
      </c>
      <c r="I1123" s="12">
        <v>21910779.710000001</v>
      </c>
      <c r="J1123" s="12">
        <f t="shared" si="17"/>
        <v>-58931391.140000001</v>
      </c>
      <c r="K1123" s="13">
        <v>0.1750185383108632</v>
      </c>
      <c r="L1123" s="13">
        <v>0.1175987896898766</v>
      </c>
    </row>
    <row r="1124" spans="1:12" ht="12.75" customHeight="1" x14ac:dyDescent="0.25">
      <c r="A1124" s="1" t="s">
        <v>1127</v>
      </c>
      <c r="B1124" s="4" t="s">
        <v>2185</v>
      </c>
      <c r="C1124" s="4" t="s">
        <v>2193</v>
      </c>
      <c r="D1124" s="1" t="s">
        <v>4</v>
      </c>
      <c r="E1124" s="1" t="s">
        <v>5</v>
      </c>
      <c r="F1124" s="4" t="s">
        <v>2206</v>
      </c>
      <c r="G1124" s="12">
        <v>15412756.76</v>
      </c>
      <c r="H1124" s="12">
        <v>5246744.12</v>
      </c>
      <c r="I1124" s="12">
        <v>7955453.3899999997</v>
      </c>
      <c r="J1124" s="12">
        <f t="shared" si="17"/>
        <v>2210559.2500000009</v>
      </c>
      <c r="K1124" s="13">
        <v>2.9375849874683806</v>
      </c>
      <c r="L1124" s="13">
        <v>1.1674387349776894</v>
      </c>
    </row>
    <row r="1125" spans="1:12" ht="12.75" customHeight="1" x14ac:dyDescent="0.25">
      <c r="A1125" s="1" t="s">
        <v>1128</v>
      </c>
      <c r="B1125" s="4" t="s">
        <v>2185</v>
      </c>
      <c r="C1125" s="4" t="s">
        <v>2193</v>
      </c>
      <c r="D1125" s="1" t="s">
        <v>8</v>
      </c>
      <c r="E1125" s="1" t="s">
        <v>15</v>
      </c>
      <c r="F1125" s="4" t="s">
        <v>2206</v>
      </c>
      <c r="G1125" s="12">
        <v>36442614.090000004</v>
      </c>
      <c r="H1125" s="12">
        <v>222710166.77000001</v>
      </c>
      <c r="I1125" s="12">
        <v>303740538.91000003</v>
      </c>
      <c r="J1125" s="12">
        <f t="shared" si="17"/>
        <v>-490008091.59000003</v>
      </c>
      <c r="K1125" s="13">
        <v>0.16363246733875184</v>
      </c>
      <c r="L1125" s="13">
        <v>6.9223222035438639E-2</v>
      </c>
    </row>
    <row r="1126" spans="1:12" ht="12.75" customHeight="1" x14ac:dyDescent="0.25">
      <c r="A1126" s="1" t="s">
        <v>1129</v>
      </c>
      <c r="B1126" s="4" t="s">
        <v>2187</v>
      </c>
      <c r="C1126" s="4" t="s">
        <v>2186</v>
      </c>
      <c r="D1126" s="1" t="s">
        <v>4</v>
      </c>
      <c r="E1126" s="1" t="s">
        <v>15</v>
      </c>
      <c r="F1126" s="4" t="s">
        <v>2206</v>
      </c>
      <c r="G1126" s="12">
        <v>14681890.710000001</v>
      </c>
      <c r="H1126" s="12">
        <v>31296275.850000001</v>
      </c>
      <c r="I1126" s="12">
        <v>33781611.240000002</v>
      </c>
      <c r="J1126" s="12">
        <f t="shared" si="17"/>
        <v>-50395996.380000003</v>
      </c>
      <c r="K1126" s="13">
        <v>0.4691258084626066</v>
      </c>
      <c r="L1126" s="13">
        <v>0.22560490769615121</v>
      </c>
    </row>
    <row r="1127" spans="1:12" ht="12.75" customHeight="1" x14ac:dyDescent="0.25">
      <c r="A1127" s="1" t="s">
        <v>1130</v>
      </c>
      <c r="B1127" s="4" t="s">
        <v>2180</v>
      </c>
      <c r="C1127" s="4" t="s">
        <v>2186</v>
      </c>
      <c r="D1127" s="1" t="s">
        <v>8</v>
      </c>
      <c r="E1127" s="1" t="s">
        <v>15</v>
      </c>
      <c r="F1127" s="4" t="s">
        <v>2199</v>
      </c>
      <c r="G1127" s="12" t="s">
        <v>2199</v>
      </c>
      <c r="H1127" s="12" t="s">
        <v>2199</v>
      </c>
      <c r="I1127" s="12" t="s">
        <v>2199</v>
      </c>
      <c r="J1127" s="12" t="str">
        <f t="shared" si="17"/>
        <v/>
      </c>
      <c r="K1127" s="13" t="s">
        <v>2207</v>
      </c>
      <c r="L1127" s="13" t="s">
        <v>2207</v>
      </c>
    </row>
    <row r="1128" spans="1:12" ht="12.75" customHeight="1" x14ac:dyDescent="0.25">
      <c r="A1128" s="1" t="s">
        <v>1131</v>
      </c>
      <c r="B1128" s="4" t="s">
        <v>2187</v>
      </c>
      <c r="C1128" s="4" t="s">
        <v>2186</v>
      </c>
      <c r="D1128" s="1" t="s">
        <v>8</v>
      </c>
      <c r="E1128" s="1" t="s">
        <v>5</v>
      </c>
      <c r="F1128" s="4" t="s">
        <v>2206</v>
      </c>
      <c r="G1128" s="12">
        <v>161454513.46000001</v>
      </c>
      <c r="H1128" s="12">
        <v>224274607.95000002</v>
      </c>
      <c r="I1128" s="12">
        <v>264375843.97999999</v>
      </c>
      <c r="J1128" s="12">
        <f t="shared" si="17"/>
        <v>-327195938.47000003</v>
      </c>
      <c r="K1128" s="13">
        <v>0.71989653637470552</v>
      </c>
      <c r="L1128" s="13">
        <v>0.33040901286862751</v>
      </c>
    </row>
    <row r="1129" spans="1:12" ht="12.75" customHeight="1" x14ac:dyDescent="0.25">
      <c r="A1129" s="1" t="s">
        <v>1132</v>
      </c>
      <c r="B1129" s="4" t="s">
        <v>2163</v>
      </c>
      <c r="C1129" s="4" t="s">
        <v>2192</v>
      </c>
      <c r="D1129" s="1" t="s">
        <v>8</v>
      </c>
      <c r="E1129" s="1" t="s">
        <v>15</v>
      </c>
      <c r="F1129" s="4" t="s">
        <v>2210</v>
      </c>
      <c r="G1129" s="12">
        <v>792222.62</v>
      </c>
      <c r="H1129" s="12">
        <v>68551692.469999999</v>
      </c>
      <c r="I1129" s="12">
        <v>52417560.310000002</v>
      </c>
      <c r="J1129" s="12">
        <f t="shared" si="17"/>
        <v>-120177030.16</v>
      </c>
      <c r="K1129" s="13">
        <v>1.1556572733002868E-2</v>
      </c>
      <c r="L1129" s="13">
        <v>6.5489585311465127E-3</v>
      </c>
    </row>
    <row r="1130" spans="1:12" ht="12.75" customHeight="1" x14ac:dyDescent="0.25">
      <c r="A1130" s="1" t="s">
        <v>1133</v>
      </c>
      <c r="B1130" s="4" t="s">
        <v>2185</v>
      </c>
      <c r="C1130" s="4" t="s">
        <v>2193</v>
      </c>
      <c r="D1130" s="1" t="s">
        <v>4</v>
      </c>
      <c r="E1130" s="1" t="s">
        <v>5</v>
      </c>
      <c r="F1130" s="4" t="s">
        <v>2206</v>
      </c>
      <c r="G1130" s="12">
        <v>7521271.4100000001</v>
      </c>
      <c r="H1130" s="12">
        <v>18730393.59</v>
      </c>
      <c r="I1130" s="12">
        <v>5577831.6100000003</v>
      </c>
      <c r="J1130" s="12">
        <f t="shared" si="17"/>
        <v>-16786953.789999999</v>
      </c>
      <c r="K1130" s="13">
        <v>0.40155437064683702</v>
      </c>
      <c r="L1130" s="13">
        <v>0.30941261026329475</v>
      </c>
    </row>
    <row r="1131" spans="1:12" ht="12.75" customHeight="1" x14ac:dyDescent="0.25">
      <c r="A1131" s="1" t="s">
        <v>1134</v>
      </c>
      <c r="B1131" s="4" t="s">
        <v>2172</v>
      </c>
      <c r="C1131" s="4" t="s">
        <v>2186</v>
      </c>
      <c r="D1131" s="1" t="s">
        <v>4</v>
      </c>
      <c r="E1131" s="1" t="s">
        <v>15</v>
      </c>
      <c r="F1131" s="4" t="s">
        <v>2210</v>
      </c>
      <c r="G1131" s="12">
        <v>8599234.2000000011</v>
      </c>
      <c r="H1131" s="12">
        <v>35441258.5</v>
      </c>
      <c r="I1131" s="12">
        <v>32499744.260000002</v>
      </c>
      <c r="J1131" s="12">
        <f t="shared" si="17"/>
        <v>-59341768.560000002</v>
      </c>
      <c r="K1131" s="13">
        <v>0.24263343244427962</v>
      </c>
      <c r="L1131" s="13">
        <v>0.12656913867427882</v>
      </c>
    </row>
    <row r="1132" spans="1:12" ht="12.75" customHeight="1" x14ac:dyDescent="0.25">
      <c r="A1132" s="1" t="s">
        <v>1135</v>
      </c>
      <c r="B1132" s="4" t="s">
        <v>2170</v>
      </c>
      <c r="C1132" s="4" t="s">
        <v>2190</v>
      </c>
      <c r="D1132" s="1" t="s">
        <v>4</v>
      </c>
      <c r="E1132" s="1" t="s">
        <v>5</v>
      </c>
      <c r="F1132" s="4" t="s">
        <v>2206</v>
      </c>
      <c r="G1132" s="12">
        <v>9521499.6699999999</v>
      </c>
      <c r="H1132" s="12">
        <v>10733125.720000001</v>
      </c>
      <c r="I1132" s="12">
        <v>26779848.140000001</v>
      </c>
      <c r="J1132" s="12">
        <f t="shared" si="17"/>
        <v>-27991474.190000001</v>
      </c>
      <c r="K1132" s="13">
        <v>0.88711340185438536</v>
      </c>
      <c r="L1132" s="13">
        <v>0.25381884426264467</v>
      </c>
    </row>
    <row r="1133" spans="1:12" ht="12.75" customHeight="1" x14ac:dyDescent="0.25">
      <c r="A1133" s="1" t="s">
        <v>1136</v>
      </c>
      <c r="B1133" s="4" t="s">
        <v>2172</v>
      </c>
      <c r="C1133" s="4" t="s">
        <v>2186</v>
      </c>
      <c r="D1133" s="1" t="s">
        <v>66</v>
      </c>
      <c r="E1133" s="1" t="s">
        <v>66</v>
      </c>
      <c r="F1133" s="4" t="s">
        <v>2199</v>
      </c>
      <c r="G1133" s="12" t="s">
        <v>2199</v>
      </c>
      <c r="H1133" s="12" t="s">
        <v>2199</v>
      </c>
      <c r="I1133" s="12" t="s">
        <v>2199</v>
      </c>
      <c r="J1133" s="12" t="str">
        <f t="shared" si="17"/>
        <v/>
      </c>
      <c r="K1133" s="13" t="s">
        <v>2207</v>
      </c>
      <c r="L1133" s="13" t="s">
        <v>2207</v>
      </c>
    </row>
    <row r="1134" spans="1:12" ht="12.75" customHeight="1" x14ac:dyDescent="0.25">
      <c r="A1134" s="1" t="s">
        <v>1137</v>
      </c>
      <c r="B1134" s="4" t="s">
        <v>2184</v>
      </c>
      <c r="C1134" s="4" t="s">
        <v>2193</v>
      </c>
      <c r="D1134" s="1" t="s">
        <v>4</v>
      </c>
      <c r="E1134" s="1" t="s">
        <v>5</v>
      </c>
      <c r="F1134" s="4" t="s">
        <v>2206</v>
      </c>
      <c r="G1134" s="12">
        <v>37980831.240000002</v>
      </c>
      <c r="H1134" s="12">
        <v>7707005.3700000001</v>
      </c>
      <c r="I1134" s="12">
        <v>13654509.75</v>
      </c>
      <c r="J1134" s="12">
        <f t="shared" si="17"/>
        <v>16619316.120000001</v>
      </c>
      <c r="K1134" s="13">
        <v>4.9280919652453807</v>
      </c>
      <c r="L1134" s="13">
        <v>1.7780026850454977</v>
      </c>
    </row>
    <row r="1135" spans="1:12" ht="12.75" customHeight="1" x14ac:dyDescent="0.25">
      <c r="A1135" s="1" t="s">
        <v>1138</v>
      </c>
      <c r="B1135" s="4" t="s">
        <v>2164</v>
      </c>
      <c r="C1135" s="4" t="s">
        <v>2191</v>
      </c>
      <c r="D1135" s="1" t="s">
        <v>8</v>
      </c>
      <c r="E1135" s="1" t="s">
        <v>5</v>
      </c>
      <c r="F1135" s="4" t="s">
        <v>2199</v>
      </c>
      <c r="G1135" s="12" t="s">
        <v>2199</v>
      </c>
      <c r="H1135" s="12" t="s">
        <v>2199</v>
      </c>
      <c r="I1135" s="12" t="s">
        <v>2199</v>
      </c>
      <c r="J1135" s="12" t="str">
        <f t="shared" si="17"/>
        <v/>
      </c>
      <c r="K1135" s="13" t="s">
        <v>2207</v>
      </c>
      <c r="L1135" s="13" t="s">
        <v>2207</v>
      </c>
    </row>
    <row r="1136" spans="1:12" ht="12.75" customHeight="1" x14ac:dyDescent="0.25">
      <c r="A1136" s="1" t="s">
        <v>1139</v>
      </c>
      <c r="B1136" s="4" t="s">
        <v>2164</v>
      </c>
      <c r="C1136" s="4" t="s">
        <v>2191</v>
      </c>
      <c r="D1136" s="1" t="s">
        <v>8</v>
      </c>
      <c r="E1136" s="1" t="s">
        <v>5</v>
      </c>
      <c r="F1136" s="4" t="s">
        <v>2210</v>
      </c>
      <c r="G1136" s="12" t="s">
        <v>2199</v>
      </c>
      <c r="H1136" s="12">
        <v>4044954.14</v>
      </c>
      <c r="I1136" s="12">
        <v>102079698.95</v>
      </c>
      <c r="J1136" s="12" t="str">
        <f t="shared" si="17"/>
        <v/>
      </c>
      <c r="K1136" s="13" t="s">
        <v>2207</v>
      </c>
      <c r="L1136" s="13" t="s">
        <v>2207</v>
      </c>
    </row>
    <row r="1137" spans="1:12" ht="12.75" customHeight="1" x14ac:dyDescent="0.25">
      <c r="A1137" s="1" t="s">
        <v>1140</v>
      </c>
      <c r="B1137" s="4" t="s">
        <v>2177</v>
      </c>
      <c r="C1137" s="4" t="s">
        <v>2192</v>
      </c>
      <c r="D1137" s="1" t="s">
        <v>8</v>
      </c>
      <c r="E1137" s="1" t="s">
        <v>5</v>
      </c>
      <c r="F1137" s="4" t="s">
        <v>2212</v>
      </c>
      <c r="G1137" s="12" t="s">
        <v>2199</v>
      </c>
      <c r="H1137" s="12">
        <v>61706808.939999998</v>
      </c>
      <c r="I1137" s="12">
        <v>96102557.530000001</v>
      </c>
      <c r="J1137" s="12" t="str">
        <f t="shared" si="17"/>
        <v/>
      </c>
      <c r="K1137" s="13" t="s">
        <v>2207</v>
      </c>
      <c r="L1137" s="13" t="s">
        <v>2207</v>
      </c>
    </row>
    <row r="1138" spans="1:12" ht="12.75" customHeight="1" x14ac:dyDescent="0.25">
      <c r="A1138" s="1" t="s">
        <v>1141</v>
      </c>
      <c r="B1138" s="4" t="s">
        <v>2164</v>
      </c>
      <c r="C1138" s="4" t="s">
        <v>2191</v>
      </c>
      <c r="D1138" s="1" t="s">
        <v>89</v>
      </c>
      <c r="E1138" s="1" t="s">
        <v>5</v>
      </c>
      <c r="F1138" s="4" t="s">
        <v>2206</v>
      </c>
      <c r="G1138" s="12">
        <v>1220504023.3299999</v>
      </c>
      <c r="H1138" s="12">
        <v>3598334416.5</v>
      </c>
      <c r="I1138" s="12">
        <v>6709176120.1800003</v>
      </c>
      <c r="J1138" s="12">
        <f t="shared" si="17"/>
        <v>-9087006513.3500004</v>
      </c>
      <c r="K1138" s="13">
        <v>0.33918582378931594</v>
      </c>
      <c r="L1138" s="13">
        <v>0.11840919482805772</v>
      </c>
    </row>
    <row r="1139" spans="1:12" ht="12.75" customHeight="1" x14ac:dyDescent="0.25">
      <c r="A1139" s="1" t="s">
        <v>1142</v>
      </c>
      <c r="B1139" s="4" t="s">
        <v>2179</v>
      </c>
      <c r="C1139" s="4" t="s">
        <v>2193</v>
      </c>
      <c r="D1139" s="1" t="s">
        <v>8</v>
      </c>
      <c r="E1139" s="1" t="s">
        <v>5</v>
      </c>
      <c r="F1139" s="4" t="s">
        <v>2206</v>
      </c>
      <c r="G1139" s="12">
        <v>36447028.869999997</v>
      </c>
      <c r="H1139" s="12">
        <v>108401347.55</v>
      </c>
      <c r="I1139" s="12">
        <v>50450980.210000001</v>
      </c>
      <c r="J1139" s="12">
        <f t="shared" si="17"/>
        <v>-122405298.89000002</v>
      </c>
      <c r="K1139" s="13">
        <v>0.33622302391756564</v>
      </c>
      <c r="L1139" s="13">
        <v>0.22943969020753366</v>
      </c>
    </row>
    <row r="1140" spans="1:12" ht="12.75" customHeight="1" x14ac:dyDescent="0.25">
      <c r="A1140" s="1" t="s">
        <v>1143</v>
      </c>
      <c r="B1140" s="4" t="s">
        <v>2179</v>
      </c>
      <c r="C1140" s="4" t="s">
        <v>2193</v>
      </c>
      <c r="D1140" s="1" t="s">
        <v>8</v>
      </c>
      <c r="E1140" s="1" t="s">
        <v>5</v>
      </c>
      <c r="F1140" s="4" t="s">
        <v>2206</v>
      </c>
      <c r="G1140" s="12">
        <v>18187736.609999999</v>
      </c>
      <c r="H1140" s="12">
        <v>54609395.369999997</v>
      </c>
      <c r="I1140" s="12">
        <v>57548154.880000003</v>
      </c>
      <c r="J1140" s="12">
        <f t="shared" si="17"/>
        <v>-93969813.640000001</v>
      </c>
      <c r="K1140" s="13">
        <v>0.33305141884049394</v>
      </c>
      <c r="L1140" s="13">
        <v>0.16216239182702727</v>
      </c>
    </row>
    <row r="1141" spans="1:12" ht="12.75" customHeight="1" x14ac:dyDescent="0.25">
      <c r="A1141" s="1" t="s">
        <v>1144</v>
      </c>
      <c r="B1141" s="4" t="s">
        <v>2180</v>
      </c>
      <c r="C1141" s="4" t="s">
        <v>2186</v>
      </c>
      <c r="D1141" s="1" t="s">
        <v>8</v>
      </c>
      <c r="E1141" s="1" t="s">
        <v>5</v>
      </c>
      <c r="F1141" s="4" t="s">
        <v>2210</v>
      </c>
      <c r="G1141" s="12">
        <v>1937565.51</v>
      </c>
      <c r="H1141" s="12">
        <v>182992017.56999999</v>
      </c>
      <c r="I1141" s="12">
        <v>425327653.85000002</v>
      </c>
      <c r="J1141" s="12">
        <f t="shared" si="17"/>
        <v>-606382105.91000009</v>
      </c>
      <c r="K1141" s="13">
        <v>1.0588251529927104E-2</v>
      </c>
      <c r="L1141" s="13">
        <v>3.1851107255452425E-3</v>
      </c>
    </row>
    <row r="1142" spans="1:12" ht="12.75" customHeight="1" x14ac:dyDescent="0.25">
      <c r="A1142" s="1" t="s">
        <v>1145</v>
      </c>
      <c r="B1142" s="4" t="s">
        <v>2164</v>
      </c>
      <c r="C1142" s="4" t="s">
        <v>2191</v>
      </c>
      <c r="D1142" s="1" t="s">
        <v>8</v>
      </c>
      <c r="E1142" s="1" t="s">
        <v>5</v>
      </c>
      <c r="F1142" s="4" t="s">
        <v>2209</v>
      </c>
      <c r="G1142" s="12" t="s">
        <v>2199</v>
      </c>
      <c r="H1142" s="12">
        <v>30158552.5</v>
      </c>
      <c r="I1142" s="12">
        <v>117437435.69</v>
      </c>
      <c r="J1142" s="12" t="str">
        <f t="shared" si="17"/>
        <v/>
      </c>
      <c r="K1142" s="13" t="s">
        <v>2207</v>
      </c>
      <c r="L1142" s="13" t="s">
        <v>2207</v>
      </c>
    </row>
    <row r="1143" spans="1:12" ht="12.75" customHeight="1" x14ac:dyDescent="0.25">
      <c r="A1143" s="1" t="s">
        <v>1146</v>
      </c>
      <c r="B1143" s="4" t="s">
        <v>2172</v>
      </c>
      <c r="C1143" s="4" t="s">
        <v>2186</v>
      </c>
      <c r="D1143" s="1" t="s">
        <v>8</v>
      </c>
      <c r="E1143" s="1" t="s">
        <v>15</v>
      </c>
      <c r="F1143" s="4" t="s">
        <v>2210</v>
      </c>
      <c r="G1143" s="12">
        <v>27812732.43</v>
      </c>
      <c r="H1143" s="12">
        <v>47764753.68</v>
      </c>
      <c r="I1143" s="12">
        <v>83162575.170000002</v>
      </c>
      <c r="J1143" s="12">
        <f t="shared" si="17"/>
        <v>-103114596.42</v>
      </c>
      <c r="K1143" s="13">
        <v>0.58228568739894315</v>
      </c>
      <c r="L1143" s="13">
        <v>0.21242877766080692</v>
      </c>
    </row>
    <row r="1144" spans="1:12" ht="12.75" customHeight="1" x14ac:dyDescent="0.25">
      <c r="A1144" s="1" t="s">
        <v>1147</v>
      </c>
      <c r="B1144" s="4" t="s">
        <v>2169</v>
      </c>
      <c r="C1144" s="4" t="s">
        <v>2186</v>
      </c>
      <c r="D1144" s="1" t="s">
        <v>4</v>
      </c>
      <c r="E1144" s="1" t="s">
        <v>15</v>
      </c>
      <c r="F1144" s="4" t="s">
        <v>2206</v>
      </c>
      <c r="G1144" s="12">
        <v>14017727.869999999</v>
      </c>
      <c r="H1144" s="12">
        <v>43509955.090000004</v>
      </c>
      <c r="I1144" s="12">
        <v>46577027.670000002</v>
      </c>
      <c r="J1144" s="12">
        <f t="shared" si="17"/>
        <v>-76069254.890000015</v>
      </c>
      <c r="K1144" s="13">
        <v>0.32217288758410434</v>
      </c>
      <c r="L1144" s="13">
        <v>0.15560214628726676</v>
      </c>
    </row>
    <row r="1145" spans="1:12" ht="12.75" customHeight="1" x14ac:dyDescent="0.25">
      <c r="A1145" s="1" t="s">
        <v>1148</v>
      </c>
      <c r="B1145" s="4" t="s">
        <v>2184</v>
      </c>
      <c r="C1145" s="4" t="s">
        <v>2193</v>
      </c>
      <c r="D1145" s="1" t="s">
        <v>4</v>
      </c>
      <c r="E1145" s="1" t="s">
        <v>15</v>
      </c>
      <c r="F1145" s="4" t="s">
        <v>2206</v>
      </c>
      <c r="G1145" s="12">
        <v>22793176.030000001</v>
      </c>
      <c r="H1145" s="12">
        <v>33680367.450000003</v>
      </c>
      <c r="I1145" s="12">
        <v>27436875.390000001</v>
      </c>
      <c r="J1145" s="12">
        <f t="shared" si="17"/>
        <v>-38324066.810000002</v>
      </c>
      <c r="K1145" s="13">
        <v>0.67674962465410982</v>
      </c>
      <c r="L1145" s="13">
        <v>0.37294182412106991</v>
      </c>
    </row>
    <row r="1146" spans="1:12" ht="12.75" customHeight="1" x14ac:dyDescent="0.25">
      <c r="A1146" s="1" t="s">
        <v>1149</v>
      </c>
      <c r="B1146" s="4" t="s">
        <v>2163</v>
      </c>
      <c r="C1146" s="4" t="s">
        <v>2192</v>
      </c>
      <c r="D1146" s="1" t="s">
        <v>4</v>
      </c>
      <c r="E1146" s="1" t="s">
        <v>15</v>
      </c>
      <c r="F1146" s="4" t="s">
        <v>2210</v>
      </c>
      <c r="G1146" s="12">
        <v>68249.59</v>
      </c>
      <c r="H1146" s="12">
        <v>20831268.199999999</v>
      </c>
      <c r="I1146" s="12">
        <v>28817593.329999998</v>
      </c>
      <c r="J1146" s="12">
        <f t="shared" si="17"/>
        <v>-49580611.939999998</v>
      </c>
      <c r="K1146" s="13">
        <v>3.2763050883287078E-3</v>
      </c>
      <c r="L1146" s="13">
        <v>1.3746456191902935E-3</v>
      </c>
    </row>
    <row r="1147" spans="1:12" ht="12.75" customHeight="1" x14ac:dyDescent="0.25">
      <c r="A1147" s="1" t="s">
        <v>1150</v>
      </c>
      <c r="B1147" s="4" t="s">
        <v>2164</v>
      </c>
      <c r="C1147" s="4" t="s">
        <v>2191</v>
      </c>
      <c r="D1147" s="1" t="s">
        <v>4</v>
      </c>
      <c r="E1147" s="1" t="s">
        <v>5</v>
      </c>
      <c r="F1147" s="4" t="s">
        <v>2199</v>
      </c>
      <c r="G1147" s="12" t="s">
        <v>2199</v>
      </c>
      <c r="H1147" s="12" t="s">
        <v>2199</v>
      </c>
      <c r="I1147" s="12" t="s">
        <v>2199</v>
      </c>
      <c r="J1147" s="12" t="str">
        <f t="shared" si="17"/>
        <v/>
      </c>
      <c r="K1147" s="13" t="s">
        <v>2207</v>
      </c>
      <c r="L1147" s="13" t="s">
        <v>2207</v>
      </c>
    </row>
    <row r="1148" spans="1:12" ht="12.75" customHeight="1" x14ac:dyDescent="0.25">
      <c r="A1148" s="1" t="s">
        <v>1151</v>
      </c>
      <c r="B1148" s="4" t="s">
        <v>2175</v>
      </c>
      <c r="C1148" s="4" t="s">
        <v>2191</v>
      </c>
      <c r="D1148" s="1" t="s">
        <v>89</v>
      </c>
      <c r="E1148" s="1" t="s">
        <v>5</v>
      </c>
      <c r="F1148" s="4" t="s">
        <v>2206</v>
      </c>
      <c r="G1148" s="12">
        <v>628035312.45000005</v>
      </c>
      <c r="H1148" s="12">
        <v>392762223.51999998</v>
      </c>
      <c r="I1148" s="12">
        <v>1165153234.8900001</v>
      </c>
      <c r="J1148" s="12">
        <f t="shared" si="17"/>
        <v>-929880145.96000004</v>
      </c>
      <c r="K1148" s="13">
        <v>1.5990216849814214</v>
      </c>
      <c r="L1148" s="13">
        <v>0.40312541290974119</v>
      </c>
    </row>
    <row r="1149" spans="1:12" ht="12.75" customHeight="1" x14ac:dyDescent="0.25">
      <c r="A1149" s="1" t="s">
        <v>1152</v>
      </c>
      <c r="B1149" s="4" t="s">
        <v>2185</v>
      </c>
      <c r="C1149" s="4" t="s">
        <v>2193</v>
      </c>
      <c r="D1149" s="1" t="s">
        <v>4</v>
      </c>
      <c r="E1149" s="1" t="s">
        <v>5</v>
      </c>
      <c r="F1149" s="4" t="s">
        <v>2206</v>
      </c>
      <c r="G1149" s="12">
        <v>14390741.460000001</v>
      </c>
      <c r="H1149" s="12">
        <v>9218809.8499999996</v>
      </c>
      <c r="I1149" s="12">
        <v>16571676.439999999</v>
      </c>
      <c r="J1149" s="12">
        <f t="shared" si="17"/>
        <v>-11399744.829999998</v>
      </c>
      <c r="K1149" s="13">
        <v>1.5610194476459456</v>
      </c>
      <c r="L1149" s="13">
        <v>0.55798643337639842</v>
      </c>
    </row>
    <row r="1150" spans="1:12" ht="12.75" customHeight="1" x14ac:dyDescent="0.25">
      <c r="A1150" s="1" t="s">
        <v>1153</v>
      </c>
      <c r="B1150" s="4" t="s">
        <v>2173</v>
      </c>
      <c r="C1150" s="4" t="s">
        <v>2190</v>
      </c>
      <c r="D1150" s="1" t="s">
        <v>8</v>
      </c>
      <c r="E1150" s="1" t="s">
        <v>5</v>
      </c>
      <c r="F1150" s="4" t="s">
        <v>2206</v>
      </c>
      <c r="G1150" s="12">
        <v>79405245.410000011</v>
      </c>
      <c r="H1150" s="12">
        <v>150160451.06</v>
      </c>
      <c r="I1150" s="12">
        <v>27439646.170000002</v>
      </c>
      <c r="J1150" s="12">
        <f t="shared" si="17"/>
        <v>-98194851.819999993</v>
      </c>
      <c r="K1150" s="13">
        <v>0.52880265642164226</v>
      </c>
      <c r="L1150" s="13">
        <v>0.44710136226539726</v>
      </c>
    </row>
    <row r="1151" spans="1:12" ht="12.75" customHeight="1" x14ac:dyDescent="0.25">
      <c r="A1151" s="1" t="s">
        <v>1154</v>
      </c>
      <c r="B1151" s="4" t="s">
        <v>2167</v>
      </c>
      <c r="C1151" s="4" t="s">
        <v>2192</v>
      </c>
      <c r="D1151" s="1" t="s">
        <v>8</v>
      </c>
      <c r="E1151" s="1" t="s">
        <v>5</v>
      </c>
      <c r="F1151" s="4" t="s">
        <v>2213</v>
      </c>
      <c r="G1151" s="12">
        <v>138153449.5</v>
      </c>
      <c r="H1151" s="12">
        <v>262087683.86000001</v>
      </c>
      <c r="I1151" s="12">
        <v>2457174587.2799997</v>
      </c>
      <c r="J1151" s="12">
        <f t="shared" si="17"/>
        <v>-2581108821.6399999</v>
      </c>
      <c r="K1151" s="13">
        <v>0.52712682818700385</v>
      </c>
      <c r="L1151" s="13">
        <v>5.0805489035113095E-2</v>
      </c>
    </row>
    <row r="1152" spans="1:12" ht="12.75" customHeight="1" x14ac:dyDescent="0.25">
      <c r="A1152" s="1" t="s">
        <v>1155</v>
      </c>
      <c r="B1152" s="4" t="s">
        <v>2163</v>
      </c>
      <c r="C1152" s="4" t="s">
        <v>2192</v>
      </c>
      <c r="D1152" s="1" t="s">
        <v>8</v>
      </c>
      <c r="E1152" s="1" t="s">
        <v>15</v>
      </c>
      <c r="F1152" s="4" t="s">
        <v>2212</v>
      </c>
      <c r="G1152" s="12">
        <v>280395.51</v>
      </c>
      <c r="H1152" s="12">
        <v>92164150.980000004</v>
      </c>
      <c r="I1152" s="12">
        <v>95156865.090000004</v>
      </c>
      <c r="J1152" s="12">
        <f t="shared" si="17"/>
        <v>-187040620.56</v>
      </c>
      <c r="K1152" s="13">
        <v>3.0423489721165767E-3</v>
      </c>
      <c r="L1152" s="13">
        <v>1.4968716051338255E-3</v>
      </c>
    </row>
    <row r="1153" spans="1:12" ht="12.75" customHeight="1" x14ac:dyDescent="0.25">
      <c r="A1153" s="1" t="s">
        <v>1156</v>
      </c>
      <c r="B1153" s="4" t="s">
        <v>2167</v>
      </c>
      <c r="C1153" s="4" t="s">
        <v>2192</v>
      </c>
      <c r="D1153" s="1" t="s">
        <v>8</v>
      </c>
      <c r="E1153" s="1" t="s">
        <v>5</v>
      </c>
      <c r="F1153" s="4" t="s">
        <v>2210</v>
      </c>
      <c r="G1153" s="12">
        <v>36635509.130000003</v>
      </c>
      <c r="H1153" s="12">
        <v>144516221.13999999</v>
      </c>
      <c r="I1153" s="12">
        <v>125561476.06</v>
      </c>
      <c r="J1153" s="12">
        <f t="shared" si="17"/>
        <v>-233442188.06999999</v>
      </c>
      <c r="K1153" s="13">
        <v>0.25350447749743871</v>
      </c>
      <c r="L1153" s="13">
        <v>0.13564803576827891</v>
      </c>
    </row>
    <row r="1154" spans="1:12" ht="12.75" customHeight="1" x14ac:dyDescent="0.25">
      <c r="A1154" s="1" t="s">
        <v>1157</v>
      </c>
      <c r="B1154" s="4" t="s">
        <v>2184</v>
      </c>
      <c r="C1154" s="4" t="s">
        <v>2193</v>
      </c>
      <c r="D1154" s="1" t="s">
        <v>4</v>
      </c>
      <c r="E1154" s="1" t="s">
        <v>5</v>
      </c>
      <c r="F1154" s="4" t="s">
        <v>2206</v>
      </c>
      <c r="G1154" s="12">
        <v>21803822.710000001</v>
      </c>
      <c r="H1154" s="12">
        <v>7231164.6500000004</v>
      </c>
      <c r="I1154" s="12">
        <v>24305984.25</v>
      </c>
      <c r="J1154" s="12">
        <f t="shared" si="17"/>
        <v>-9733326.1899999995</v>
      </c>
      <c r="K1154" s="13">
        <v>3.015257398405387</v>
      </c>
      <c r="L1154" s="13">
        <v>0.69136949504018108</v>
      </c>
    </row>
    <row r="1155" spans="1:12" ht="12.75" customHeight="1" x14ac:dyDescent="0.25">
      <c r="A1155" s="1" t="s">
        <v>1158</v>
      </c>
      <c r="B1155" s="4" t="s">
        <v>2163</v>
      </c>
      <c r="C1155" s="4" t="s">
        <v>2192</v>
      </c>
      <c r="D1155" s="1" t="s">
        <v>4</v>
      </c>
      <c r="E1155" s="1" t="s">
        <v>5</v>
      </c>
      <c r="F1155" s="4" t="s">
        <v>2199</v>
      </c>
      <c r="G1155" s="12" t="s">
        <v>2199</v>
      </c>
      <c r="H1155" s="12" t="s">
        <v>2199</v>
      </c>
      <c r="I1155" s="12" t="s">
        <v>2199</v>
      </c>
      <c r="J1155" s="12" t="str">
        <f t="shared" si="17"/>
        <v/>
      </c>
      <c r="K1155" s="13" t="s">
        <v>2207</v>
      </c>
      <c r="L1155" s="13" t="s">
        <v>2207</v>
      </c>
    </row>
    <row r="1156" spans="1:12" ht="12.75" customHeight="1" x14ac:dyDescent="0.25">
      <c r="A1156" s="1" t="s">
        <v>1159</v>
      </c>
      <c r="B1156" s="4" t="s">
        <v>2174</v>
      </c>
      <c r="C1156" s="4" t="s">
        <v>2190</v>
      </c>
      <c r="D1156" s="1" t="s">
        <v>4</v>
      </c>
      <c r="E1156" s="1" t="s">
        <v>5</v>
      </c>
      <c r="F1156" s="4" t="s">
        <v>2210</v>
      </c>
      <c r="G1156" s="12">
        <v>38521468.130000003</v>
      </c>
      <c r="H1156" s="12">
        <v>18878990.48</v>
      </c>
      <c r="I1156" s="12">
        <v>53040020.850000001</v>
      </c>
      <c r="J1156" s="12">
        <f t="shared" si="17"/>
        <v>-33397543.199999999</v>
      </c>
      <c r="K1156" s="13">
        <v>2.0404411014883888</v>
      </c>
      <c r="L1156" s="13">
        <v>0.53562288215065212</v>
      </c>
    </row>
    <row r="1157" spans="1:12" ht="12.75" customHeight="1" x14ac:dyDescent="0.25">
      <c r="A1157" s="1" t="s">
        <v>1160</v>
      </c>
      <c r="B1157" s="4" t="s">
        <v>2166</v>
      </c>
      <c r="C1157" s="4" t="s">
        <v>2192</v>
      </c>
      <c r="D1157" s="1" t="s">
        <v>4</v>
      </c>
      <c r="E1157" s="1" t="s">
        <v>5</v>
      </c>
      <c r="F1157" s="4" t="s">
        <v>2199</v>
      </c>
      <c r="G1157" s="12" t="s">
        <v>2199</v>
      </c>
      <c r="H1157" s="12" t="s">
        <v>2199</v>
      </c>
      <c r="I1157" s="12" t="s">
        <v>2199</v>
      </c>
      <c r="J1157" s="12" t="str">
        <f t="shared" si="17"/>
        <v/>
      </c>
      <c r="K1157" s="13" t="s">
        <v>2207</v>
      </c>
      <c r="L1157" s="13" t="s">
        <v>2207</v>
      </c>
    </row>
    <row r="1158" spans="1:12" ht="12.75" customHeight="1" x14ac:dyDescent="0.25">
      <c r="A1158" s="1" t="s">
        <v>1161</v>
      </c>
      <c r="B1158" s="4" t="s">
        <v>2163</v>
      </c>
      <c r="C1158" s="4" t="s">
        <v>2192</v>
      </c>
      <c r="D1158" s="1" t="s">
        <v>8</v>
      </c>
      <c r="E1158" s="1" t="s">
        <v>15</v>
      </c>
      <c r="F1158" s="4" t="s">
        <v>2210</v>
      </c>
      <c r="G1158" s="12" t="s">
        <v>2199</v>
      </c>
      <c r="H1158" s="12">
        <v>193660171.16999999</v>
      </c>
      <c r="I1158" s="12">
        <v>258287252.55000001</v>
      </c>
      <c r="J1158" s="12" t="str">
        <f t="shared" ref="J1158:J1221" si="18">IF(OR(G1158="",G1158=0,G1158="-",H1158="",I1158=""),"",G1158-H1158-I1158)</f>
        <v/>
      </c>
      <c r="K1158" s="13" t="s">
        <v>2207</v>
      </c>
      <c r="L1158" s="13" t="s">
        <v>2207</v>
      </c>
    </row>
    <row r="1159" spans="1:12" ht="12.75" customHeight="1" x14ac:dyDescent="0.25">
      <c r="A1159" s="1" t="s">
        <v>1162</v>
      </c>
      <c r="B1159" s="4" t="s">
        <v>2176</v>
      </c>
      <c r="C1159" s="4" t="s">
        <v>2192</v>
      </c>
      <c r="D1159" s="1" t="s">
        <v>8</v>
      </c>
      <c r="E1159" s="1" t="s">
        <v>5</v>
      </c>
      <c r="F1159" s="4" t="s">
        <v>2210</v>
      </c>
      <c r="G1159" s="12">
        <v>3013426.88</v>
      </c>
      <c r="H1159" s="12">
        <v>38188869.590000004</v>
      </c>
      <c r="I1159" s="12">
        <v>43007728.109999999</v>
      </c>
      <c r="J1159" s="12">
        <f t="shared" si="18"/>
        <v>-78183170.819999993</v>
      </c>
      <c r="K1159" s="13">
        <v>7.890851214902378E-2</v>
      </c>
      <c r="L1159" s="13">
        <v>3.7112723505162336E-2</v>
      </c>
    </row>
    <row r="1160" spans="1:12" ht="12.75" customHeight="1" x14ac:dyDescent="0.25">
      <c r="A1160" s="1" t="s">
        <v>1163</v>
      </c>
      <c r="B1160" s="4" t="s">
        <v>2179</v>
      </c>
      <c r="C1160" s="4" t="s">
        <v>2193</v>
      </c>
      <c r="D1160" s="1" t="s">
        <v>4</v>
      </c>
      <c r="E1160" s="1" t="s">
        <v>15</v>
      </c>
      <c r="F1160" s="4" t="s">
        <v>2206</v>
      </c>
      <c r="G1160" s="12">
        <v>6202746.5999999996</v>
      </c>
      <c r="H1160" s="12">
        <v>32672540.420000002</v>
      </c>
      <c r="I1160" s="12">
        <v>15016383.529999999</v>
      </c>
      <c r="J1160" s="12">
        <f t="shared" si="18"/>
        <v>-41486177.350000001</v>
      </c>
      <c r="K1160" s="13">
        <v>0.18984586200720047</v>
      </c>
      <c r="L1160" s="13">
        <v>0.13006681816732413</v>
      </c>
    </row>
    <row r="1161" spans="1:12" ht="12.75" customHeight="1" x14ac:dyDescent="0.25">
      <c r="A1161" s="1" t="s">
        <v>1164</v>
      </c>
      <c r="B1161" s="4" t="s">
        <v>2179</v>
      </c>
      <c r="C1161" s="4" t="s">
        <v>2193</v>
      </c>
      <c r="D1161" s="1" t="s">
        <v>8</v>
      </c>
      <c r="E1161" s="1" t="s">
        <v>15</v>
      </c>
      <c r="F1161" s="4" t="s">
        <v>2206</v>
      </c>
      <c r="G1161" s="12">
        <v>37600872.690000013</v>
      </c>
      <c r="H1161" s="12">
        <v>202741121.66</v>
      </c>
      <c r="I1161" s="12">
        <v>51764096.630000003</v>
      </c>
      <c r="J1161" s="12">
        <f t="shared" si="18"/>
        <v>-216904345.59999996</v>
      </c>
      <c r="K1161" s="13">
        <v>0.1854624872454699</v>
      </c>
      <c r="L1161" s="13">
        <v>0.1477410677181287</v>
      </c>
    </row>
    <row r="1162" spans="1:12" ht="12.75" customHeight="1" x14ac:dyDescent="0.25">
      <c r="A1162" s="1" t="s">
        <v>1165</v>
      </c>
      <c r="B1162" s="4" t="s">
        <v>2172</v>
      </c>
      <c r="C1162" s="4" t="s">
        <v>2186</v>
      </c>
      <c r="D1162" s="1" t="s">
        <v>8</v>
      </c>
      <c r="E1162" s="1" t="s">
        <v>5</v>
      </c>
      <c r="F1162" s="4" t="s">
        <v>2206</v>
      </c>
      <c r="G1162" s="12">
        <v>241430936.40000001</v>
      </c>
      <c r="H1162" s="12">
        <v>169639805.39000002</v>
      </c>
      <c r="I1162" s="12">
        <v>302876491.66000003</v>
      </c>
      <c r="J1162" s="12">
        <f t="shared" si="18"/>
        <v>-231085360.65000004</v>
      </c>
      <c r="K1162" s="13">
        <v>1.4231974379182586</v>
      </c>
      <c r="L1162" s="13">
        <v>0.51094732162106271</v>
      </c>
    </row>
    <row r="1163" spans="1:12" ht="12.75" customHeight="1" x14ac:dyDescent="0.25">
      <c r="A1163" s="1" t="s">
        <v>1166</v>
      </c>
      <c r="B1163" s="4" t="s">
        <v>2184</v>
      </c>
      <c r="C1163" s="4" t="s">
        <v>2193</v>
      </c>
      <c r="D1163" s="1" t="s">
        <v>4</v>
      </c>
      <c r="E1163" s="1" t="s">
        <v>5</v>
      </c>
      <c r="F1163" s="4" t="s">
        <v>2212</v>
      </c>
      <c r="G1163" s="12">
        <v>6668425.54</v>
      </c>
      <c r="H1163" s="12">
        <v>10244624.189999999</v>
      </c>
      <c r="I1163" s="12">
        <v>9360138.1300000008</v>
      </c>
      <c r="J1163" s="12">
        <f t="shared" si="18"/>
        <v>-12936336.780000001</v>
      </c>
      <c r="K1163" s="13">
        <v>0.65091948873138705</v>
      </c>
      <c r="L1163" s="13">
        <v>0.34014314640260324</v>
      </c>
    </row>
    <row r="1164" spans="1:12" ht="12.75" customHeight="1" x14ac:dyDescent="0.25">
      <c r="A1164" s="1" t="s">
        <v>1167</v>
      </c>
      <c r="B1164" s="4" t="s">
        <v>2188</v>
      </c>
      <c r="C1164" s="4" t="s">
        <v>2191</v>
      </c>
      <c r="D1164" s="1" t="s">
        <v>4</v>
      </c>
      <c r="E1164" s="1" t="s">
        <v>5</v>
      </c>
      <c r="F1164" s="4" t="s">
        <v>2210</v>
      </c>
      <c r="G1164" s="12" t="s">
        <v>2199</v>
      </c>
      <c r="H1164" s="12">
        <v>4420589.18</v>
      </c>
      <c r="I1164" s="12">
        <v>18242239.329999998</v>
      </c>
      <c r="J1164" s="12" t="str">
        <f t="shared" si="18"/>
        <v/>
      </c>
      <c r="K1164" s="13" t="s">
        <v>2207</v>
      </c>
      <c r="L1164" s="13" t="s">
        <v>2207</v>
      </c>
    </row>
    <row r="1165" spans="1:12" ht="12.75" customHeight="1" x14ac:dyDescent="0.25">
      <c r="A1165" s="1" t="s">
        <v>1168</v>
      </c>
      <c r="B1165" s="4" t="s">
        <v>2163</v>
      </c>
      <c r="C1165" s="4" t="s">
        <v>2192</v>
      </c>
      <c r="D1165" s="1" t="s">
        <v>8</v>
      </c>
      <c r="E1165" s="1" t="s">
        <v>15</v>
      </c>
      <c r="F1165" s="4" t="s">
        <v>2199</v>
      </c>
      <c r="G1165" s="12">
        <v>86655.37</v>
      </c>
      <c r="H1165" s="12" t="s">
        <v>2199</v>
      </c>
      <c r="I1165" s="12" t="s">
        <v>2199</v>
      </c>
      <c r="J1165" s="12" t="str">
        <f t="shared" si="18"/>
        <v/>
      </c>
      <c r="K1165" s="13" t="s">
        <v>2207</v>
      </c>
      <c r="L1165" s="13" t="s">
        <v>2207</v>
      </c>
    </row>
    <row r="1166" spans="1:12" ht="12.75" customHeight="1" x14ac:dyDescent="0.25">
      <c r="A1166" s="1" t="s">
        <v>1169</v>
      </c>
      <c r="B1166" s="4" t="s">
        <v>2180</v>
      </c>
      <c r="C1166" s="4" t="s">
        <v>2186</v>
      </c>
      <c r="D1166" s="1" t="s">
        <v>8</v>
      </c>
      <c r="E1166" s="1" t="s">
        <v>5</v>
      </c>
      <c r="F1166" s="4" t="s">
        <v>2206</v>
      </c>
      <c r="G1166" s="12">
        <v>115994142.36</v>
      </c>
      <c r="H1166" s="12">
        <v>556438812.12</v>
      </c>
      <c r="I1166" s="12">
        <v>764070243.12000012</v>
      </c>
      <c r="J1166" s="12">
        <f t="shared" si="18"/>
        <v>-1204514912.8800001</v>
      </c>
      <c r="K1166" s="13">
        <v>0.20845803677509295</v>
      </c>
      <c r="L1166" s="13">
        <v>8.7840474777295841E-2</v>
      </c>
    </row>
    <row r="1167" spans="1:12" ht="12.75" customHeight="1" x14ac:dyDescent="0.25">
      <c r="A1167" s="1" t="s">
        <v>1170</v>
      </c>
      <c r="B1167" s="4" t="s">
        <v>2179</v>
      </c>
      <c r="C1167" s="4" t="s">
        <v>2193</v>
      </c>
      <c r="D1167" s="1" t="s">
        <v>4</v>
      </c>
      <c r="E1167" s="1" t="s">
        <v>15</v>
      </c>
      <c r="F1167" s="4" t="s">
        <v>2210</v>
      </c>
      <c r="G1167" s="12">
        <v>11009410.77</v>
      </c>
      <c r="H1167" s="12">
        <v>30826092.399999999</v>
      </c>
      <c r="I1167" s="12">
        <v>15427968.17</v>
      </c>
      <c r="J1167" s="12">
        <f t="shared" si="18"/>
        <v>-35244649.799999997</v>
      </c>
      <c r="K1167" s="13">
        <v>0.35714584343489481</v>
      </c>
      <c r="L1167" s="13">
        <v>0.23802041667971119</v>
      </c>
    </row>
    <row r="1168" spans="1:12" ht="12.75" customHeight="1" x14ac:dyDescent="0.25">
      <c r="A1168" s="1" t="s">
        <v>1171</v>
      </c>
      <c r="B1168" s="4" t="s">
        <v>2187</v>
      </c>
      <c r="C1168" s="4" t="s">
        <v>2186</v>
      </c>
      <c r="D1168" s="1" t="s">
        <v>89</v>
      </c>
      <c r="E1168" s="1" t="s">
        <v>15</v>
      </c>
      <c r="F1168" s="4" t="s">
        <v>2206</v>
      </c>
      <c r="G1168" s="12">
        <v>8058403.5500000017</v>
      </c>
      <c r="H1168" s="12">
        <v>1341922983.0900002</v>
      </c>
      <c r="I1168" s="12">
        <v>1187110375.1700001</v>
      </c>
      <c r="J1168" s="12">
        <f t="shared" si="18"/>
        <v>-2520974954.71</v>
      </c>
      <c r="K1168" s="13">
        <v>6.0051162783159072E-3</v>
      </c>
      <c r="L1168" s="13">
        <v>3.1863571604070348E-3</v>
      </c>
    </row>
    <row r="1169" spans="1:12" ht="12.75" customHeight="1" x14ac:dyDescent="0.25">
      <c r="A1169" s="1" t="s">
        <v>1172</v>
      </c>
      <c r="B1169" s="4" t="s">
        <v>2179</v>
      </c>
      <c r="C1169" s="4" t="s">
        <v>2193</v>
      </c>
      <c r="D1169" s="1" t="s">
        <v>4</v>
      </c>
      <c r="E1169" s="1" t="s">
        <v>15</v>
      </c>
      <c r="F1169" s="4" t="s">
        <v>2206</v>
      </c>
      <c r="G1169" s="12">
        <v>3195118.6</v>
      </c>
      <c r="H1169" s="12">
        <v>78762398.180000007</v>
      </c>
      <c r="I1169" s="12">
        <v>10516262.68</v>
      </c>
      <c r="J1169" s="12">
        <f t="shared" si="18"/>
        <v>-86083542.26000002</v>
      </c>
      <c r="K1169" s="13">
        <v>4.0566547919198968E-2</v>
      </c>
      <c r="L1169" s="13">
        <v>3.5788155525880272E-2</v>
      </c>
    </row>
    <row r="1170" spans="1:12" ht="12.75" customHeight="1" x14ac:dyDescent="0.25">
      <c r="A1170" s="1" t="s">
        <v>1173</v>
      </c>
      <c r="B1170" s="4" t="s">
        <v>2179</v>
      </c>
      <c r="C1170" s="4" t="s">
        <v>2193</v>
      </c>
      <c r="D1170" s="1" t="s">
        <v>89</v>
      </c>
      <c r="E1170" s="1" t="s">
        <v>5</v>
      </c>
      <c r="F1170" s="4" t="s">
        <v>2206</v>
      </c>
      <c r="G1170" s="12">
        <v>513073240.13999999</v>
      </c>
      <c r="H1170" s="12">
        <v>3073010986.8699999</v>
      </c>
      <c r="I1170" s="12">
        <v>2930074813.4000001</v>
      </c>
      <c r="J1170" s="12">
        <f t="shared" si="18"/>
        <v>-5490012560.1300001</v>
      </c>
      <c r="K1170" s="13">
        <v>0.16696108225196687</v>
      </c>
      <c r="L1170" s="13">
        <v>8.54682503649912E-2</v>
      </c>
    </row>
    <row r="1171" spans="1:12" ht="12.75" customHeight="1" x14ac:dyDescent="0.25">
      <c r="A1171" s="1" t="s">
        <v>1174</v>
      </c>
      <c r="B1171" s="4" t="s">
        <v>2187</v>
      </c>
      <c r="C1171" s="4" t="s">
        <v>2186</v>
      </c>
      <c r="D1171" s="1" t="s">
        <v>4</v>
      </c>
      <c r="E1171" s="1" t="s">
        <v>15</v>
      </c>
      <c r="F1171" s="4" t="s">
        <v>2206</v>
      </c>
      <c r="G1171" s="12">
        <v>5293563.67</v>
      </c>
      <c r="H1171" s="12">
        <v>24339741.850000001</v>
      </c>
      <c r="I1171" s="12">
        <v>19992496.210000001</v>
      </c>
      <c r="J1171" s="12">
        <f t="shared" si="18"/>
        <v>-39038674.390000001</v>
      </c>
      <c r="K1171" s="13">
        <v>0.217486434433979</v>
      </c>
      <c r="L1171" s="13">
        <v>0.1194066417949755</v>
      </c>
    </row>
    <row r="1172" spans="1:12" ht="12.75" customHeight="1" x14ac:dyDescent="0.25">
      <c r="A1172" s="1" t="s">
        <v>1175</v>
      </c>
      <c r="B1172" s="4" t="s">
        <v>2179</v>
      </c>
      <c r="C1172" s="4" t="s">
        <v>2193</v>
      </c>
      <c r="D1172" s="1" t="s">
        <v>4</v>
      </c>
      <c r="E1172" s="1" t="s">
        <v>15</v>
      </c>
      <c r="F1172" s="4" t="s">
        <v>2206</v>
      </c>
      <c r="G1172" s="12">
        <v>28527499.91</v>
      </c>
      <c r="H1172" s="12">
        <v>38680213.409999996</v>
      </c>
      <c r="I1172" s="12">
        <v>20565310</v>
      </c>
      <c r="J1172" s="12">
        <f t="shared" si="18"/>
        <v>-30718023.499999996</v>
      </c>
      <c r="K1172" s="13">
        <v>0.73752178168243465</v>
      </c>
      <c r="L1172" s="13">
        <v>0.4815131721021283</v>
      </c>
    </row>
    <row r="1173" spans="1:12" ht="12.75" customHeight="1" x14ac:dyDescent="0.25">
      <c r="A1173" s="1" t="s">
        <v>1176</v>
      </c>
      <c r="B1173" s="4" t="s">
        <v>2176</v>
      </c>
      <c r="C1173" s="4" t="s">
        <v>2192</v>
      </c>
      <c r="D1173" s="1" t="s">
        <v>4</v>
      </c>
      <c r="E1173" s="1" t="s">
        <v>5</v>
      </c>
      <c r="F1173" s="4" t="s">
        <v>2206</v>
      </c>
      <c r="G1173" s="12" t="s">
        <v>2199</v>
      </c>
      <c r="H1173" s="12">
        <v>3654873.43</v>
      </c>
      <c r="I1173" s="12">
        <v>26230376.219999999</v>
      </c>
      <c r="J1173" s="12" t="str">
        <f t="shared" si="18"/>
        <v/>
      </c>
      <c r="K1173" s="13" t="s">
        <v>2207</v>
      </c>
      <c r="L1173" s="13" t="s">
        <v>2207</v>
      </c>
    </row>
    <row r="1174" spans="1:12" ht="12.75" customHeight="1" x14ac:dyDescent="0.25">
      <c r="A1174" s="1" t="s">
        <v>1177</v>
      </c>
      <c r="B1174" s="4" t="s">
        <v>2179</v>
      </c>
      <c r="C1174" s="4" t="s">
        <v>2193</v>
      </c>
      <c r="D1174" s="1" t="s">
        <v>4</v>
      </c>
      <c r="E1174" s="1" t="s">
        <v>15</v>
      </c>
      <c r="F1174" s="4" t="s">
        <v>2206</v>
      </c>
      <c r="G1174" s="12">
        <v>19718473.670000002</v>
      </c>
      <c r="H1174" s="12">
        <v>21341683.949999999</v>
      </c>
      <c r="I1174" s="12">
        <v>25914340.460000001</v>
      </c>
      <c r="J1174" s="12">
        <f t="shared" si="18"/>
        <v>-27537550.739999998</v>
      </c>
      <c r="K1174" s="13">
        <v>0.92394178998232246</v>
      </c>
      <c r="L1174" s="13">
        <v>0.41726899196851003</v>
      </c>
    </row>
    <row r="1175" spans="1:12" ht="12.75" customHeight="1" x14ac:dyDescent="0.25">
      <c r="A1175" s="1" t="s">
        <v>1178</v>
      </c>
      <c r="B1175" s="4" t="s">
        <v>2184</v>
      </c>
      <c r="C1175" s="4" t="s">
        <v>2193</v>
      </c>
      <c r="D1175" s="1" t="s">
        <v>4</v>
      </c>
      <c r="E1175" s="1" t="s">
        <v>15</v>
      </c>
      <c r="F1175" s="4" t="s">
        <v>2206</v>
      </c>
      <c r="G1175" s="12">
        <v>19789636.620000001</v>
      </c>
      <c r="H1175" s="12">
        <v>22060242.280000001</v>
      </c>
      <c r="I1175" s="12">
        <v>18134625.739999998</v>
      </c>
      <c r="J1175" s="12">
        <f t="shared" si="18"/>
        <v>-20405231.399999999</v>
      </c>
      <c r="K1175" s="13">
        <v>0.89707249670333178</v>
      </c>
      <c r="L1175" s="13">
        <v>0.49234237092539168</v>
      </c>
    </row>
    <row r="1176" spans="1:12" ht="12.75" customHeight="1" x14ac:dyDescent="0.25">
      <c r="A1176" s="1" t="s">
        <v>1179</v>
      </c>
      <c r="B1176" s="4" t="s">
        <v>2163</v>
      </c>
      <c r="C1176" s="4" t="s">
        <v>2192</v>
      </c>
      <c r="D1176" s="1" t="s">
        <v>8</v>
      </c>
      <c r="E1176" s="1" t="s">
        <v>5</v>
      </c>
      <c r="F1176" s="4" t="s">
        <v>2210</v>
      </c>
      <c r="G1176" s="12" t="s">
        <v>2199</v>
      </c>
      <c r="H1176" s="12">
        <v>48877948.509999998</v>
      </c>
      <c r="I1176" s="12">
        <v>100764651.53</v>
      </c>
      <c r="J1176" s="12" t="str">
        <f t="shared" si="18"/>
        <v/>
      </c>
      <c r="K1176" s="13" t="s">
        <v>2207</v>
      </c>
      <c r="L1176" s="13" t="s">
        <v>2207</v>
      </c>
    </row>
    <row r="1177" spans="1:12" ht="12.75" customHeight="1" x14ac:dyDescent="0.25">
      <c r="A1177" s="1" t="s">
        <v>1180</v>
      </c>
      <c r="B1177" s="4" t="s">
        <v>2171</v>
      </c>
      <c r="C1177" s="4" t="s">
        <v>2192</v>
      </c>
      <c r="D1177" s="1" t="s">
        <v>8</v>
      </c>
      <c r="E1177" s="1" t="s">
        <v>5</v>
      </c>
      <c r="F1177" s="4" t="s">
        <v>2210</v>
      </c>
      <c r="G1177" s="12" t="s">
        <v>2199</v>
      </c>
      <c r="H1177" s="12">
        <v>41390279.710000001</v>
      </c>
      <c r="I1177" s="12">
        <v>29699903.73</v>
      </c>
      <c r="J1177" s="12" t="str">
        <f t="shared" si="18"/>
        <v/>
      </c>
      <c r="K1177" s="13" t="s">
        <v>2207</v>
      </c>
      <c r="L1177" s="13" t="s">
        <v>2207</v>
      </c>
    </row>
    <row r="1178" spans="1:12" ht="12.75" customHeight="1" x14ac:dyDescent="0.25">
      <c r="A1178" s="1" t="s">
        <v>1181</v>
      </c>
      <c r="B1178" s="4" t="s">
        <v>2179</v>
      </c>
      <c r="C1178" s="4" t="s">
        <v>2193</v>
      </c>
      <c r="D1178" s="1" t="s">
        <v>8</v>
      </c>
      <c r="E1178" s="1" t="s">
        <v>15</v>
      </c>
      <c r="F1178" s="4" t="s">
        <v>2210</v>
      </c>
      <c r="G1178" s="12">
        <v>19739285.030000001</v>
      </c>
      <c r="H1178" s="12">
        <v>62354951.82</v>
      </c>
      <c r="I1178" s="12">
        <v>62448152.850000001</v>
      </c>
      <c r="J1178" s="12">
        <f t="shared" si="18"/>
        <v>-105063819.64</v>
      </c>
      <c r="K1178" s="13">
        <v>0.31656323120866781</v>
      </c>
      <c r="L1178" s="13">
        <v>0.1581634133397076</v>
      </c>
    </row>
    <row r="1179" spans="1:12" ht="12.75" customHeight="1" x14ac:dyDescent="0.25">
      <c r="A1179" s="1" t="s">
        <v>1182</v>
      </c>
      <c r="B1179" s="4" t="s">
        <v>2178</v>
      </c>
      <c r="C1179" s="4" t="s">
        <v>2192</v>
      </c>
      <c r="D1179" s="1" t="s">
        <v>4</v>
      </c>
      <c r="E1179" s="1" t="s">
        <v>5</v>
      </c>
      <c r="F1179" s="4" t="s">
        <v>2199</v>
      </c>
      <c r="G1179" s="12" t="s">
        <v>2199</v>
      </c>
      <c r="H1179" s="12" t="s">
        <v>2199</v>
      </c>
      <c r="I1179" s="12" t="s">
        <v>2199</v>
      </c>
      <c r="J1179" s="12" t="str">
        <f t="shared" si="18"/>
        <v/>
      </c>
      <c r="K1179" s="13" t="s">
        <v>2207</v>
      </c>
      <c r="L1179" s="13" t="s">
        <v>2207</v>
      </c>
    </row>
    <row r="1180" spans="1:12" ht="12.75" customHeight="1" x14ac:dyDescent="0.25">
      <c r="A1180" s="1" t="s">
        <v>1183</v>
      </c>
      <c r="B1180" s="4" t="s">
        <v>2179</v>
      </c>
      <c r="C1180" s="4" t="s">
        <v>2193</v>
      </c>
      <c r="D1180" s="1" t="s">
        <v>8</v>
      </c>
      <c r="E1180" s="1" t="s">
        <v>5</v>
      </c>
      <c r="F1180" s="4" t="s">
        <v>2210</v>
      </c>
      <c r="G1180" s="12">
        <v>91815122.820000008</v>
      </c>
      <c r="H1180" s="12">
        <v>79393932.049999997</v>
      </c>
      <c r="I1180" s="12">
        <v>93735323.920000002</v>
      </c>
      <c r="J1180" s="12">
        <f t="shared" si="18"/>
        <v>-81314133.149999991</v>
      </c>
      <c r="K1180" s="13">
        <v>1.1564501272235452</v>
      </c>
      <c r="L1180" s="13">
        <v>0.53032702246412833</v>
      </c>
    </row>
    <row r="1181" spans="1:12" ht="12.75" customHeight="1" x14ac:dyDescent="0.25">
      <c r="A1181" s="1" t="s">
        <v>1184</v>
      </c>
      <c r="B1181" s="4" t="s">
        <v>2184</v>
      </c>
      <c r="C1181" s="4" t="s">
        <v>2193</v>
      </c>
      <c r="D1181" s="1" t="s">
        <v>4</v>
      </c>
      <c r="E1181" s="1" t="s">
        <v>5</v>
      </c>
      <c r="F1181" s="4" t="s">
        <v>2206</v>
      </c>
      <c r="G1181" s="12">
        <v>29778551.989999998</v>
      </c>
      <c r="H1181" s="12">
        <v>9979076.25</v>
      </c>
      <c r="I1181" s="12">
        <v>19781845.670000002</v>
      </c>
      <c r="J1181" s="12">
        <f t="shared" si="18"/>
        <v>17630.069999996573</v>
      </c>
      <c r="K1181" s="13">
        <v>2.9840990532565574</v>
      </c>
      <c r="L1181" s="13">
        <v>1.0005923899147811</v>
      </c>
    </row>
    <row r="1182" spans="1:12" ht="12.75" customHeight="1" x14ac:dyDescent="0.25">
      <c r="A1182" s="1" t="s">
        <v>1185</v>
      </c>
      <c r="B1182" s="4" t="s">
        <v>2170</v>
      </c>
      <c r="C1182" s="4" t="s">
        <v>2190</v>
      </c>
      <c r="D1182" s="1" t="s">
        <v>4</v>
      </c>
      <c r="E1182" s="1" t="s">
        <v>5</v>
      </c>
      <c r="F1182" s="4" t="s">
        <v>2210</v>
      </c>
      <c r="G1182" s="12" t="s">
        <v>2199</v>
      </c>
      <c r="H1182" s="12">
        <v>10113486.939999999</v>
      </c>
      <c r="I1182" s="12">
        <v>18571855.82</v>
      </c>
      <c r="J1182" s="12" t="str">
        <f t="shared" si="18"/>
        <v/>
      </c>
      <c r="K1182" s="13" t="s">
        <v>2207</v>
      </c>
      <c r="L1182" s="13" t="s">
        <v>2207</v>
      </c>
    </row>
    <row r="1183" spans="1:12" ht="12.75" customHeight="1" x14ac:dyDescent="0.25">
      <c r="A1183" s="1" t="s">
        <v>1186</v>
      </c>
      <c r="B1183" s="4" t="s">
        <v>2163</v>
      </c>
      <c r="C1183" s="4" t="s">
        <v>2192</v>
      </c>
      <c r="D1183" s="1" t="s">
        <v>8</v>
      </c>
      <c r="E1183" s="1" t="s">
        <v>15</v>
      </c>
      <c r="F1183" s="4" t="s">
        <v>2213</v>
      </c>
      <c r="G1183" s="12" t="s">
        <v>2199</v>
      </c>
      <c r="H1183" s="12">
        <v>20182773.399999999</v>
      </c>
      <c r="I1183" s="12">
        <v>60495924.810000002</v>
      </c>
      <c r="J1183" s="12" t="str">
        <f t="shared" si="18"/>
        <v/>
      </c>
      <c r="K1183" s="13" t="s">
        <v>2207</v>
      </c>
      <c r="L1183" s="13" t="s">
        <v>2207</v>
      </c>
    </row>
    <row r="1184" spans="1:12" ht="12.75" customHeight="1" x14ac:dyDescent="0.25">
      <c r="A1184" s="1" t="s">
        <v>1187</v>
      </c>
      <c r="B1184" s="4" t="s">
        <v>2174</v>
      </c>
      <c r="C1184" s="4" t="s">
        <v>2190</v>
      </c>
      <c r="D1184" s="1" t="s">
        <v>4</v>
      </c>
      <c r="E1184" s="1" t="s">
        <v>5</v>
      </c>
      <c r="F1184" s="4" t="s">
        <v>2210</v>
      </c>
      <c r="G1184" s="12">
        <v>30505175.91</v>
      </c>
      <c r="H1184" s="12">
        <v>10505182.210000001</v>
      </c>
      <c r="I1184" s="12">
        <v>44471960.5</v>
      </c>
      <c r="J1184" s="12">
        <f t="shared" si="18"/>
        <v>-24471966.800000001</v>
      </c>
      <c r="K1184" s="13">
        <v>2.9038216853546603</v>
      </c>
      <c r="L1184" s="13">
        <v>0.55487015887515923</v>
      </c>
    </row>
    <row r="1185" spans="1:12" ht="12.75" customHeight="1" x14ac:dyDescent="0.25">
      <c r="A1185" s="1" t="s">
        <v>1188</v>
      </c>
      <c r="B1185" s="4" t="s">
        <v>2164</v>
      </c>
      <c r="C1185" s="4" t="s">
        <v>2191</v>
      </c>
      <c r="D1185" s="1" t="s">
        <v>8</v>
      </c>
      <c r="E1185" s="1" t="s">
        <v>5</v>
      </c>
      <c r="F1185" s="4" t="s">
        <v>2210</v>
      </c>
      <c r="G1185" s="12" t="s">
        <v>2199</v>
      </c>
      <c r="H1185" s="12">
        <v>38916374.25</v>
      </c>
      <c r="I1185" s="12">
        <v>152374691.93000001</v>
      </c>
      <c r="J1185" s="12" t="str">
        <f t="shared" si="18"/>
        <v/>
      </c>
      <c r="K1185" s="13" t="s">
        <v>2207</v>
      </c>
      <c r="L1185" s="13" t="s">
        <v>2207</v>
      </c>
    </row>
    <row r="1186" spans="1:12" ht="12.75" customHeight="1" x14ac:dyDescent="0.25">
      <c r="A1186" s="1" t="s">
        <v>1189</v>
      </c>
      <c r="B1186" s="4" t="s">
        <v>2170</v>
      </c>
      <c r="C1186" s="4" t="s">
        <v>2190</v>
      </c>
      <c r="D1186" s="1" t="s">
        <v>4</v>
      </c>
      <c r="E1186" s="1" t="s">
        <v>15</v>
      </c>
      <c r="F1186" s="4" t="s">
        <v>2206</v>
      </c>
      <c r="G1186" s="12">
        <v>1725634.6</v>
      </c>
      <c r="H1186" s="12">
        <v>28689744.100000001</v>
      </c>
      <c r="I1186" s="12">
        <v>39643350.469999999</v>
      </c>
      <c r="J1186" s="12">
        <f t="shared" si="18"/>
        <v>-66607459.969999999</v>
      </c>
      <c r="K1186" s="13">
        <v>6.0148134956700433E-2</v>
      </c>
      <c r="L1186" s="13">
        <v>2.5253277505708025E-2</v>
      </c>
    </row>
    <row r="1187" spans="1:12" ht="12.75" customHeight="1" x14ac:dyDescent="0.25">
      <c r="A1187" s="1" t="s">
        <v>1190</v>
      </c>
      <c r="B1187" s="4" t="s">
        <v>2165</v>
      </c>
      <c r="C1187" s="4" t="s">
        <v>2191</v>
      </c>
      <c r="D1187" s="1" t="s">
        <v>66</v>
      </c>
      <c r="E1187" s="1" t="s">
        <v>66</v>
      </c>
      <c r="F1187" s="4" t="s">
        <v>2199</v>
      </c>
      <c r="G1187" s="12" t="s">
        <v>2199</v>
      </c>
      <c r="H1187" s="12" t="s">
        <v>2199</v>
      </c>
      <c r="I1187" s="12" t="s">
        <v>2199</v>
      </c>
      <c r="J1187" s="12" t="str">
        <f t="shared" si="18"/>
        <v/>
      </c>
      <c r="K1187" s="13" t="s">
        <v>2207</v>
      </c>
      <c r="L1187" s="13" t="s">
        <v>2207</v>
      </c>
    </row>
    <row r="1188" spans="1:12" ht="12.75" customHeight="1" x14ac:dyDescent="0.25">
      <c r="A1188" s="1" t="s">
        <v>1191</v>
      </c>
      <c r="B1188" s="4" t="s">
        <v>2179</v>
      </c>
      <c r="C1188" s="4" t="s">
        <v>2193</v>
      </c>
      <c r="D1188" s="1" t="s">
        <v>8</v>
      </c>
      <c r="E1188" s="1" t="s">
        <v>15</v>
      </c>
      <c r="F1188" s="4" t="s">
        <v>2206</v>
      </c>
      <c r="G1188" s="12">
        <v>55404481.630000003</v>
      </c>
      <c r="H1188" s="12">
        <v>330987186.52999997</v>
      </c>
      <c r="I1188" s="12">
        <v>108785424.80000001</v>
      </c>
      <c r="J1188" s="12">
        <f t="shared" si="18"/>
        <v>-384368129.69999999</v>
      </c>
      <c r="K1188" s="13">
        <v>0.16739162083840445</v>
      </c>
      <c r="L1188" s="13">
        <v>0.12598438420810421</v>
      </c>
    </row>
    <row r="1189" spans="1:12" ht="12.75" customHeight="1" x14ac:dyDescent="0.25">
      <c r="A1189" s="1" t="s">
        <v>1192</v>
      </c>
      <c r="B1189" s="4" t="s">
        <v>2180</v>
      </c>
      <c r="C1189" s="4" t="s">
        <v>2186</v>
      </c>
      <c r="D1189" s="1" t="s">
        <v>8</v>
      </c>
      <c r="E1189" s="1" t="s">
        <v>5</v>
      </c>
      <c r="F1189" s="4" t="s">
        <v>2212</v>
      </c>
      <c r="G1189" s="12">
        <v>6613251.0800000001</v>
      </c>
      <c r="H1189" s="12">
        <v>76347084.840000004</v>
      </c>
      <c r="I1189" s="12">
        <v>355757363.37</v>
      </c>
      <c r="J1189" s="12">
        <f t="shared" si="18"/>
        <v>-425491197.13</v>
      </c>
      <c r="K1189" s="13">
        <v>8.6620872216134237E-2</v>
      </c>
      <c r="L1189" s="13">
        <v>1.5304751217895358E-2</v>
      </c>
    </row>
    <row r="1190" spans="1:12" ht="12.75" customHeight="1" x14ac:dyDescent="0.25">
      <c r="A1190" s="1" t="s">
        <v>1193</v>
      </c>
      <c r="B1190" s="4" t="s">
        <v>2172</v>
      </c>
      <c r="C1190" s="4" t="s">
        <v>2186</v>
      </c>
      <c r="D1190" s="1" t="s">
        <v>4</v>
      </c>
      <c r="E1190" s="1" t="s">
        <v>15</v>
      </c>
      <c r="F1190" s="4" t="s">
        <v>2210</v>
      </c>
      <c r="G1190" s="12">
        <v>2569418.0699999998</v>
      </c>
      <c r="H1190" s="12">
        <v>31214748.740000002</v>
      </c>
      <c r="I1190" s="12">
        <v>22635378.879999999</v>
      </c>
      <c r="J1190" s="12">
        <f t="shared" si="18"/>
        <v>-51280709.549999997</v>
      </c>
      <c r="K1190" s="13">
        <v>8.2314232012620059E-2</v>
      </c>
      <c r="L1190" s="13">
        <v>4.7714242910089494E-2</v>
      </c>
    </row>
    <row r="1191" spans="1:12" ht="12.75" customHeight="1" x14ac:dyDescent="0.25">
      <c r="A1191" s="1" t="s">
        <v>1194</v>
      </c>
      <c r="B1191" s="4" t="s">
        <v>2187</v>
      </c>
      <c r="C1191" s="4" t="s">
        <v>2186</v>
      </c>
      <c r="D1191" s="1" t="s">
        <v>4</v>
      </c>
      <c r="E1191" s="1" t="s">
        <v>15</v>
      </c>
      <c r="F1191" s="4" t="s">
        <v>2206</v>
      </c>
      <c r="G1191" s="12" t="s">
        <v>2199</v>
      </c>
      <c r="H1191" s="12">
        <v>27415070.760000002</v>
      </c>
      <c r="I1191" s="12">
        <v>25031483.41</v>
      </c>
      <c r="J1191" s="12" t="str">
        <f t="shared" si="18"/>
        <v/>
      </c>
      <c r="K1191" s="13" t="s">
        <v>2207</v>
      </c>
      <c r="L1191" s="13" t="s">
        <v>2207</v>
      </c>
    </row>
    <row r="1192" spans="1:12" ht="12.75" customHeight="1" x14ac:dyDescent="0.25">
      <c r="A1192" s="1" t="s">
        <v>1195</v>
      </c>
      <c r="B1192" s="4" t="s">
        <v>2187</v>
      </c>
      <c r="C1192" s="4" t="s">
        <v>2186</v>
      </c>
      <c r="D1192" s="1" t="s">
        <v>4</v>
      </c>
      <c r="E1192" s="1" t="s">
        <v>5</v>
      </c>
      <c r="F1192" s="4" t="s">
        <v>2206</v>
      </c>
      <c r="G1192" s="12">
        <v>15438011.460000001</v>
      </c>
      <c r="H1192" s="12">
        <v>21933760.68</v>
      </c>
      <c r="I1192" s="12">
        <v>18317699.780000001</v>
      </c>
      <c r="J1192" s="12">
        <f t="shared" si="18"/>
        <v>-24813449</v>
      </c>
      <c r="K1192" s="13">
        <v>0.70384699118546235</v>
      </c>
      <c r="L1192" s="13">
        <v>0.38353916314021863</v>
      </c>
    </row>
    <row r="1193" spans="1:12" ht="12.75" customHeight="1" x14ac:dyDescent="0.25">
      <c r="A1193" s="1" t="s">
        <v>1196</v>
      </c>
      <c r="B1193" s="4" t="s">
        <v>2180</v>
      </c>
      <c r="C1193" s="4" t="s">
        <v>2186</v>
      </c>
      <c r="D1193" s="1" t="s">
        <v>8</v>
      </c>
      <c r="E1193" s="1" t="s">
        <v>5</v>
      </c>
      <c r="F1193" s="4" t="s">
        <v>2208</v>
      </c>
      <c r="G1193" s="12">
        <v>124307732.41</v>
      </c>
      <c r="H1193" s="12">
        <v>14582401.880000001</v>
      </c>
      <c r="I1193" s="12">
        <v>120991842.62</v>
      </c>
      <c r="J1193" s="12">
        <f t="shared" si="18"/>
        <v>-11266512.090000004</v>
      </c>
      <c r="K1193" s="13">
        <v>8.5245032631071602</v>
      </c>
      <c r="L1193" s="13">
        <v>0.91689784345432956</v>
      </c>
    </row>
    <row r="1194" spans="1:12" ht="12.75" customHeight="1" x14ac:dyDescent="0.25">
      <c r="A1194" s="1" t="s">
        <v>1197</v>
      </c>
      <c r="B1194" s="4" t="s">
        <v>2163</v>
      </c>
      <c r="C1194" s="4" t="s">
        <v>2192</v>
      </c>
      <c r="D1194" s="1" t="s">
        <v>8</v>
      </c>
      <c r="E1194" s="1" t="s">
        <v>5</v>
      </c>
      <c r="F1194" s="4" t="s">
        <v>2206</v>
      </c>
      <c r="G1194" s="12">
        <v>15145334.779999999</v>
      </c>
      <c r="H1194" s="12">
        <v>26655577.280000001</v>
      </c>
      <c r="I1194" s="12">
        <v>69402929.959999993</v>
      </c>
      <c r="J1194" s="12">
        <f t="shared" si="18"/>
        <v>-80913172.459999993</v>
      </c>
      <c r="K1194" s="13">
        <v>0.56818633567406263</v>
      </c>
      <c r="L1194" s="13">
        <v>0.15766781324385695</v>
      </c>
    </row>
    <row r="1195" spans="1:12" ht="12.75" customHeight="1" x14ac:dyDescent="0.25">
      <c r="A1195" s="1" t="s">
        <v>1198</v>
      </c>
      <c r="B1195" s="4" t="s">
        <v>2181</v>
      </c>
      <c r="C1195" s="4" t="s">
        <v>2192</v>
      </c>
      <c r="D1195" s="1" t="s">
        <v>4</v>
      </c>
      <c r="E1195" s="1" t="s">
        <v>15</v>
      </c>
      <c r="F1195" s="4" t="s">
        <v>2209</v>
      </c>
      <c r="G1195" s="12">
        <v>9646.98</v>
      </c>
      <c r="H1195" s="12">
        <v>5306678.6100000003</v>
      </c>
      <c r="I1195" s="12">
        <v>17468212.629999999</v>
      </c>
      <c r="J1195" s="12">
        <f t="shared" si="18"/>
        <v>-22765244.259999998</v>
      </c>
      <c r="K1195" s="13">
        <v>1.8178941498022995E-3</v>
      </c>
      <c r="L1195" s="13">
        <v>4.2357962979233969E-4</v>
      </c>
    </row>
    <row r="1196" spans="1:12" ht="12.75" customHeight="1" x14ac:dyDescent="0.25">
      <c r="A1196" s="1" t="s">
        <v>1199</v>
      </c>
      <c r="B1196" s="4" t="s">
        <v>2180</v>
      </c>
      <c r="C1196" s="4" t="s">
        <v>2186</v>
      </c>
      <c r="D1196" s="1" t="s">
        <v>8</v>
      </c>
      <c r="E1196" s="1" t="s">
        <v>5</v>
      </c>
      <c r="F1196" s="4" t="s">
        <v>2206</v>
      </c>
      <c r="G1196" s="12">
        <v>77405120.450000003</v>
      </c>
      <c r="H1196" s="12">
        <v>105405924.06999999</v>
      </c>
      <c r="I1196" s="12">
        <v>79336759.689999998</v>
      </c>
      <c r="J1196" s="12">
        <f t="shared" si="18"/>
        <v>-107337563.30999999</v>
      </c>
      <c r="K1196" s="13">
        <v>0.73435265743313749</v>
      </c>
      <c r="L1196" s="13">
        <v>0.41898882745774835</v>
      </c>
    </row>
    <row r="1197" spans="1:12" ht="12.75" customHeight="1" x14ac:dyDescent="0.25">
      <c r="A1197" s="1" t="s">
        <v>1200</v>
      </c>
      <c r="B1197" s="4" t="s">
        <v>2187</v>
      </c>
      <c r="C1197" s="4" t="s">
        <v>2186</v>
      </c>
      <c r="D1197" s="1" t="s">
        <v>8</v>
      </c>
      <c r="E1197" s="1" t="s">
        <v>15</v>
      </c>
      <c r="F1197" s="4" t="s">
        <v>2210</v>
      </c>
      <c r="G1197" s="12">
        <v>23515185.989999998</v>
      </c>
      <c r="H1197" s="12">
        <v>184854603.34999999</v>
      </c>
      <c r="I1197" s="12">
        <v>332946845.88999999</v>
      </c>
      <c r="J1197" s="12">
        <f t="shared" si="18"/>
        <v>-494286263.25</v>
      </c>
      <c r="K1197" s="13">
        <v>0.12720909062500768</v>
      </c>
      <c r="L1197" s="13">
        <v>4.5413519070899223E-2</v>
      </c>
    </row>
    <row r="1198" spans="1:12" ht="12.75" customHeight="1" x14ac:dyDescent="0.25">
      <c r="A1198" s="1" t="s">
        <v>1201</v>
      </c>
      <c r="B1198" s="4" t="s">
        <v>2167</v>
      </c>
      <c r="C1198" s="4" t="s">
        <v>2192</v>
      </c>
      <c r="D1198" s="1" t="s">
        <v>8</v>
      </c>
      <c r="E1198" s="1" t="s">
        <v>5</v>
      </c>
      <c r="F1198" s="4" t="s">
        <v>2206</v>
      </c>
      <c r="G1198" s="12">
        <v>23422535.390000001</v>
      </c>
      <c r="H1198" s="12">
        <v>9277682.5999999996</v>
      </c>
      <c r="I1198" s="12">
        <v>27793037.629999999</v>
      </c>
      <c r="J1198" s="12">
        <f t="shared" si="18"/>
        <v>-13648184.839999998</v>
      </c>
      <c r="K1198" s="13">
        <v>2.5246105519928008</v>
      </c>
      <c r="L1198" s="13">
        <v>0.63183383664191628</v>
      </c>
    </row>
    <row r="1199" spans="1:12" ht="12.75" customHeight="1" x14ac:dyDescent="0.25">
      <c r="A1199" s="1" t="s">
        <v>1202</v>
      </c>
      <c r="B1199" s="4" t="s">
        <v>2169</v>
      </c>
      <c r="C1199" s="4" t="s">
        <v>2186</v>
      </c>
      <c r="D1199" s="1" t="s">
        <v>8</v>
      </c>
      <c r="E1199" s="1" t="s">
        <v>15</v>
      </c>
      <c r="F1199" s="4" t="s">
        <v>2206</v>
      </c>
      <c r="G1199" s="12" t="s">
        <v>2199</v>
      </c>
      <c r="H1199" s="12">
        <v>104970921.8</v>
      </c>
      <c r="I1199" s="12">
        <v>71822638.420000002</v>
      </c>
      <c r="J1199" s="12" t="str">
        <f t="shared" si="18"/>
        <v/>
      </c>
      <c r="K1199" s="13" t="s">
        <v>2207</v>
      </c>
      <c r="L1199" s="13" t="s">
        <v>2207</v>
      </c>
    </row>
    <row r="1200" spans="1:12" ht="12.75" customHeight="1" x14ac:dyDescent="0.25">
      <c r="A1200" s="1" t="s">
        <v>1203</v>
      </c>
      <c r="B1200" s="4" t="s">
        <v>2170</v>
      </c>
      <c r="C1200" s="4" t="s">
        <v>2190</v>
      </c>
      <c r="D1200" s="1" t="s">
        <v>8</v>
      </c>
      <c r="E1200" s="1" t="s">
        <v>15</v>
      </c>
      <c r="F1200" s="4" t="s">
        <v>2206</v>
      </c>
      <c r="G1200" s="12">
        <v>6675191.4100000001</v>
      </c>
      <c r="H1200" s="12">
        <v>139861166.59</v>
      </c>
      <c r="I1200" s="12">
        <v>171246274.41999999</v>
      </c>
      <c r="J1200" s="12">
        <f t="shared" si="18"/>
        <v>-304432249.60000002</v>
      </c>
      <c r="K1200" s="13">
        <v>4.7727268209968386E-2</v>
      </c>
      <c r="L1200" s="13">
        <v>2.1456225503090547E-2</v>
      </c>
    </row>
    <row r="1201" spans="1:12" ht="12.75" customHeight="1" x14ac:dyDescent="0.25">
      <c r="A1201" s="1" t="s">
        <v>1204</v>
      </c>
      <c r="B1201" s="4" t="s">
        <v>2163</v>
      </c>
      <c r="C1201" s="4" t="s">
        <v>2192</v>
      </c>
      <c r="D1201" s="1" t="s">
        <v>4</v>
      </c>
      <c r="E1201" s="1" t="s">
        <v>15</v>
      </c>
      <c r="F1201" s="4" t="s">
        <v>2199</v>
      </c>
      <c r="G1201" s="12" t="s">
        <v>2199</v>
      </c>
      <c r="H1201" s="12" t="s">
        <v>2199</v>
      </c>
      <c r="I1201" s="12" t="s">
        <v>2199</v>
      </c>
      <c r="J1201" s="12" t="str">
        <f t="shared" si="18"/>
        <v/>
      </c>
      <c r="K1201" s="13" t="s">
        <v>2207</v>
      </c>
      <c r="L1201" s="13" t="s">
        <v>2207</v>
      </c>
    </row>
    <row r="1202" spans="1:12" ht="12.75" customHeight="1" x14ac:dyDescent="0.25">
      <c r="A1202" s="1" t="s">
        <v>1205</v>
      </c>
      <c r="B1202" s="4" t="s">
        <v>2172</v>
      </c>
      <c r="C1202" s="4" t="s">
        <v>2186</v>
      </c>
      <c r="D1202" s="1" t="s">
        <v>4</v>
      </c>
      <c r="E1202" s="1" t="s">
        <v>15</v>
      </c>
      <c r="F1202" s="4" t="s">
        <v>2206</v>
      </c>
      <c r="G1202" s="12">
        <v>3266725.13</v>
      </c>
      <c r="H1202" s="12">
        <v>25957481.030000001</v>
      </c>
      <c r="I1202" s="12">
        <v>23844185.539999999</v>
      </c>
      <c r="J1202" s="12">
        <f t="shared" si="18"/>
        <v>-46534941.439999998</v>
      </c>
      <c r="K1202" s="13">
        <v>0.12584908089596702</v>
      </c>
      <c r="L1202" s="13">
        <v>6.5594695017050703E-2</v>
      </c>
    </row>
    <row r="1203" spans="1:12" ht="12.75" customHeight="1" x14ac:dyDescent="0.25">
      <c r="A1203" s="1" t="s">
        <v>1206</v>
      </c>
      <c r="B1203" s="4" t="s">
        <v>2170</v>
      </c>
      <c r="C1203" s="4" t="s">
        <v>2190</v>
      </c>
      <c r="D1203" s="1" t="s">
        <v>8</v>
      </c>
      <c r="E1203" s="1" t="s">
        <v>5</v>
      </c>
      <c r="F1203" s="4" t="s">
        <v>2206</v>
      </c>
      <c r="G1203" s="12">
        <v>134854379.69999999</v>
      </c>
      <c r="H1203" s="12">
        <v>179167512.31</v>
      </c>
      <c r="I1203" s="12">
        <v>128183720.73999999</v>
      </c>
      <c r="J1203" s="12">
        <f t="shared" si="18"/>
        <v>-172496853.35000002</v>
      </c>
      <c r="K1203" s="13">
        <v>0.75267205511382917</v>
      </c>
      <c r="L1203" s="13">
        <v>0.43876309966865118</v>
      </c>
    </row>
    <row r="1204" spans="1:12" ht="12.75" customHeight="1" x14ac:dyDescent="0.25">
      <c r="A1204" s="1" t="s">
        <v>1207</v>
      </c>
      <c r="B1204" s="4" t="s">
        <v>2187</v>
      </c>
      <c r="C1204" s="4" t="s">
        <v>2186</v>
      </c>
      <c r="D1204" s="1" t="s">
        <v>4</v>
      </c>
      <c r="E1204" s="1" t="s">
        <v>5</v>
      </c>
      <c r="F1204" s="4" t="s">
        <v>2212</v>
      </c>
      <c r="G1204" s="12">
        <v>21937580.68</v>
      </c>
      <c r="H1204" s="12">
        <v>13115324.23</v>
      </c>
      <c r="I1204" s="12">
        <v>20015360.039999999</v>
      </c>
      <c r="J1204" s="12">
        <f t="shared" si="18"/>
        <v>-11193103.59</v>
      </c>
      <c r="K1204" s="13">
        <v>1.6726678117358291</v>
      </c>
      <c r="L1204" s="13">
        <v>0.66215296071818808</v>
      </c>
    </row>
    <row r="1205" spans="1:12" ht="12.75" customHeight="1" x14ac:dyDescent="0.25">
      <c r="A1205" s="1" t="s">
        <v>1208</v>
      </c>
      <c r="B1205" s="4" t="s">
        <v>2180</v>
      </c>
      <c r="C1205" s="4" t="s">
        <v>2186</v>
      </c>
      <c r="D1205" s="1" t="s">
        <v>8</v>
      </c>
      <c r="E1205" s="1" t="s">
        <v>5</v>
      </c>
      <c r="F1205" s="4" t="s">
        <v>2206</v>
      </c>
      <c r="G1205" s="12">
        <v>155481.16</v>
      </c>
      <c r="H1205" s="12">
        <v>184686988.42000002</v>
      </c>
      <c r="I1205" s="12">
        <v>134082374.36</v>
      </c>
      <c r="J1205" s="12">
        <f t="shared" si="18"/>
        <v>-318613881.62</v>
      </c>
      <c r="K1205" s="13">
        <v>8.4186309674624989E-4</v>
      </c>
      <c r="L1205" s="13">
        <v>4.8775440225510614E-4</v>
      </c>
    </row>
    <row r="1206" spans="1:12" ht="12.75" customHeight="1" x14ac:dyDescent="0.25">
      <c r="A1206" s="1" t="s">
        <v>1209</v>
      </c>
      <c r="B1206" s="4" t="s">
        <v>2172</v>
      </c>
      <c r="C1206" s="4" t="s">
        <v>2186</v>
      </c>
      <c r="D1206" s="1" t="s">
        <v>4</v>
      </c>
      <c r="E1206" s="1" t="s">
        <v>5</v>
      </c>
      <c r="F1206" s="4" t="s">
        <v>2210</v>
      </c>
      <c r="G1206" s="12" t="s">
        <v>2199</v>
      </c>
      <c r="H1206" s="12">
        <v>19792016.27</v>
      </c>
      <c r="I1206" s="12">
        <v>54107995.43</v>
      </c>
      <c r="J1206" s="12" t="str">
        <f t="shared" si="18"/>
        <v/>
      </c>
      <c r="K1206" s="13" t="s">
        <v>2207</v>
      </c>
      <c r="L1206" s="13" t="s">
        <v>2207</v>
      </c>
    </row>
    <row r="1207" spans="1:12" ht="12.75" customHeight="1" x14ac:dyDescent="0.25">
      <c r="A1207" s="1" t="s">
        <v>1210</v>
      </c>
      <c r="B1207" s="4" t="s">
        <v>2177</v>
      </c>
      <c r="C1207" s="4" t="s">
        <v>2192</v>
      </c>
      <c r="D1207" s="1" t="s">
        <v>8</v>
      </c>
      <c r="E1207" s="1" t="s">
        <v>15</v>
      </c>
      <c r="F1207" s="4" t="s">
        <v>2206</v>
      </c>
      <c r="G1207" s="12">
        <v>0</v>
      </c>
      <c r="H1207" s="12">
        <v>87028691.930000007</v>
      </c>
      <c r="I1207" s="12">
        <v>69244002.579999998</v>
      </c>
      <c r="J1207" s="12" t="str">
        <f t="shared" si="18"/>
        <v/>
      </c>
      <c r="K1207" s="13">
        <v>0</v>
      </c>
      <c r="L1207" s="13">
        <v>0</v>
      </c>
    </row>
    <row r="1208" spans="1:12" ht="12.75" customHeight="1" x14ac:dyDescent="0.25">
      <c r="A1208" s="1" t="s">
        <v>1211</v>
      </c>
      <c r="B1208" s="4" t="s">
        <v>2187</v>
      </c>
      <c r="C1208" s="4" t="s">
        <v>2186</v>
      </c>
      <c r="D1208" s="1" t="s">
        <v>8</v>
      </c>
      <c r="E1208" s="1" t="s">
        <v>15</v>
      </c>
      <c r="F1208" s="4" t="s">
        <v>2206</v>
      </c>
      <c r="G1208" s="12">
        <v>154992319.38999999</v>
      </c>
      <c r="H1208" s="12">
        <v>109790185.56</v>
      </c>
      <c r="I1208" s="12">
        <v>118595877.48</v>
      </c>
      <c r="J1208" s="12">
        <f t="shared" si="18"/>
        <v>-73393743.650000021</v>
      </c>
      <c r="K1208" s="13">
        <v>1.4117137939009781</v>
      </c>
      <c r="L1208" s="13">
        <v>0.67864175828826434</v>
      </c>
    </row>
    <row r="1209" spans="1:12" ht="12.75" customHeight="1" x14ac:dyDescent="0.25">
      <c r="A1209" s="1" t="s">
        <v>1212</v>
      </c>
      <c r="B1209" s="4" t="s">
        <v>2188</v>
      </c>
      <c r="C1209" s="4" t="s">
        <v>2191</v>
      </c>
      <c r="D1209" s="1" t="s">
        <v>4</v>
      </c>
      <c r="E1209" s="1" t="s">
        <v>5</v>
      </c>
      <c r="F1209" s="4" t="s">
        <v>2206</v>
      </c>
      <c r="G1209" s="12">
        <v>13476411.52</v>
      </c>
      <c r="H1209" s="12">
        <v>18124981.32</v>
      </c>
      <c r="I1209" s="12">
        <v>37174140.590000004</v>
      </c>
      <c r="J1209" s="12">
        <f t="shared" si="18"/>
        <v>-41822710.390000001</v>
      </c>
      <c r="K1209" s="13">
        <v>0.74352691912181235</v>
      </c>
      <c r="L1209" s="13">
        <v>0.24370028048425477</v>
      </c>
    </row>
    <row r="1210" spans="1:12" ht="12.75" customHeight="1" x14ac:dyDescent="0.25">
      <c r="A1210" s="1" t="s">
        <v>1213</v>
      </c>
      <c r="B1210" s="4" t="s">
        <v>2182</v>
      </c>
      <c r="C1210" s="4" t="s">
        <v>2191</v>
      </c>
      <c r="D1210" s="1" t="s">
        <v>4</v>
      </c>
      <c r="E1210" s="1" t="s">
        <v>5</v>
      </c>
      <c r="F1210" s="4" t="s">
        <v>2206</v>
      </c>
      <c r="G1210" s="12">
        <v>24564511.16</v>
      </c>
      <c r="H1210" s="12">
        <v>18521835.010000002</v>
      </c>
      <c r="I1210" s="12">
        <v>33683765.170000002</v>
      </c>
      <c r="J1210" s="12">
        <f t="shared" si="18"/>
        <v>-27641089.020000003</v>
      </c>
      <c r="K1210" s="13">
        <v>1.3262460845125517</v>
      </c>
      <c r="L1210" s="13">
        <v>0.47053402461237631</v>
      </c>
    </row>
    <row r="1211" spans="1:12" ht="12.75" customHeight="1" x14ac:dyDescent="0.25">
      <c r="A1211" s="1" t="s">
        <v>1214</v>
      </c>
      <c r="B1211" s="4" t="s">
        <v>2174</v>
      </c>
      <c r="C1211" s="4" t="s">
        <v>2190</v>
      </c>
      <c r="D1211" s="1" t="s">
        <v>4</v>
      </c>
      <c r="E1211" s="1" t="s">
        <v>5</v>
      </c>
      <c r="F1211" s="4" t="s">
        <v>2206</v>
      </c>
      <c r="G1211" s="12">
        <v>15726895.630000001</v>
      </c>
      <c r="H1211" s="12">
        <v>53764434.840000004</v>
      </c>
      <c r="I1211" s="12">
        <v>52698394.360000007</v>
      </c>
      <c r="J1211" s="12">
        <f t="shared" si="18"/>
        <v>-90735933.570000008</v>
      </c>
      <c r="K1211" s="13">
        <v>0.29251485069641997</v>
      </c>
      <c r="L1211" s="13">
        <v>0.14772193964952415</v>
      </c>
    </row>
    <row r="1212" spans="1:12" ht="12.75" customHeight="1" x14ac:dyDescent="0.25">
      <c r="A1212" s="1" t="s">
        <v>1215</v>
      </c>
      <c r="B1212" s="4" t="s">
        <v>2187</v>
      </c>
      <c r="C1212" s="4" t="s">
        <v>2186</v>
      </c>
      <c r="D1212" s="1" t="s">
        <v>89</v>
      </c>
      <c r="E1212" s="1" t="s">
        <v>15</v>
      </c>
      <c r="F1212" s="4" t="s">
        <v>2212</v>
      </c>
      <c r="G1212" s="12">
        <v>709107739.33000004</v>
      </c>
      <c r="H1212" s="12">
        <v>1615547701.1399999</v>
      </c>
      <c r="I1212" s="12">
        <v>369025681.67000002</v>
      </c>
      <c r="J1212" s="12">
        <f t="shared" si="18"/>
        <v>-1275465643.4799998</v>
      </c>
      <c r="K1212" s="13">
        <v>0.43892714454028386</v>
      </c>
      <c r="L1212" s="13">
        <v>0.35730991127471395</v>
      </c>
    </row>
    <row r="1213" spans="1:12" ht="12.75" customHeight="1" x14ac:dyDescent="0.25">
      <c r="A1213" s="1" t="s">
        <v>1216</v>
      </c>
      <c r="B1213" s="4" t="s">
        <v>2171</v>
      </c>
      <c r="C1213" s="4" t="s">
        <v>2192</v>
      </c>
      <c r="D1213" s="1" t="s">
        <v>8</v>
      </c>
      <c r="E1213" s="1" t="s">
        <v>5</v>
      </c>
      <c r="F1213" s="4" t="s">
        <v>2210</v>
      </c>
      <c r="G1213" s="12">
        <v>3757156.76</v>
      </c>
      <c r="H1213" s="12">
        <v>17550260.850000001</v>
      </c>
      <c r="I1213" s="12">
        <v>58922645.240000002</v>
      </c>
      <c r="J1213" s="12">
        <f t="shared" si="18"/>
        <v>-72715749.329999998</v>
      </c>
      <c r="K1213" s="13">
        <v>0.21407982434631445</v>
      </c>
      <c r="L1213" s="13">
        <v>4.913056077113441E-2</v>
      </c>
    </row>
    <row r="1214" spans="1:12" ht="12.75" customHeight="1" x14ac:dyDescent="0.25">
      <c r="A1214" s="1" t="s">
        <v>1217</v>
      </c>
      <c r="B1214" s="4" t="s">
        <v>2187</v>
      </c>
      <c r="C1214" s="4" t="s">
        <v>2186</v>
      </c>
      <c r="D1214" s="1" t="s">
        <v>4</v>
      </c>
      <c r="E1214" s="1" t="s">
        <v>15</v>
      </c>
      <c r="F1214" s="4" t="s">
        <v>2206</v>
      </c>
      <c r="G1214" s="12">
        <v>13068049.130000001</v>
      </c>
      <c r="H1214" s="12">
        <v>23968424.59</v>
      </c>
      <c r="I1214" s="12">
        <v>27966811.559999999</v>
      </c>
      <c r="J1214" s="12">
        <f t="shared" si="18"/>
        <v>-38867187.019999996</v>
      </c>
      <c r="K1214" s="13">
        <v>0.5452193606188116</v>
      </c>
      <c r="L1214" s="13">
        <v>0.25162202194010819</v>
      </c>
    </row>
    <row r="1215" spans="1:12" ht="12.75" customHeight="1" x14ac:dyDescent="0.25">
      <c r="A1215" s="1" t="s">
        <v>1218</v>
      </c>
      <c r="B1215" s="4" t="s">
        <v>2176</v>
      </c>
      <c r="C1215" s="4" t="s">
        <v>2192</v>
      </c>
      <c r="D1215" s="1" t="s">
        <v>4</v>
      </c>
      <c r="E1215" s="1" t="s">
        <v>15</v>
      </c>
      <c r="F1215" s="4" t="s">
        <v>2199</v>
      </c>
      <c r="G1215" s="12">
        <v>18203.97</v>
      </c>
      <c r="H1215" s="12" t="s">
        <v>2199</v>
      </c>
      <c r="I1215" s="12" t="s">
        <v>2199</v>
      </c>
      <c r="J1215" s="12" t="str">
        <f t="shared" si="18"/>
        <v/>
      </c>
      <c r="K1215" s="13" t="s">
        <v>2207</v>
      </c>
      <c r="L1215" s="13" t="s">
        <v>2207</v>
      </c>
    </row>
    <row r="1216" spans="1:12" ht="12.75" customHeight="1" x14ac:dyDescent="0.25">
      <c r="A1216" s="1" t="s">
        <v>1219</v>
      </c>
      <c r="B1216" s="4" t="s">
        <v>2175</v>
      </c>
      <c r="C1216" s="4" t="s">
        <v>2191</v>
      </c>
      <c r="D1216" s="1" t="s">
        <v>8</v>
      </c>
      <c r="E1216" s="1" t="s">
        <v>5</v>
      </c>
      <c r="F1216" s="4" t="s">
        <v>2208</v>
      </c>
      <c r="G1216" s="12">
        <v>22236119.539999999</v>
      </c>
      <c r="H1216" s="12">
        <v>88975034.819999993</v>
      </c>
      <c r="I1216" s="12">
        <v>106427237.5</v>
      </c>
      <c r="J1216" s="12">
        <f t="shared" si="18"/>
        <v>-173166152.78</v>
      </c>
      <c r="K1216" s="13">
        <v>0.24991414260173705</v>
      </c>
      <c r="L1216" s="13">
        <v>0.11379662721416606</v>
      </c>
    </row>
    <row r="1217" spans="1:12" ht="12.75" customHeight="1" x14ac:dyDescent="0.25">
      <c r="A1217" s="1" t="s">
        <v>1220</v>
      </c>
      <c r="B1217" s="4" t="s">
        <v>2181</v>
      </c>
      <c r="C1217" s="4" t="s">
        <v>2192</v>
      </c>
      <c r="D1217" s="1" t="s">
        <v>4</v>
      </c>
      <c r="E1217" s="1" t="s">
        <v>5</v>
      </c>
      <c r="F1217" s="4" t="s">
        <v>2206</v>
      </c>
      <c r="G1217" s="12">
        <v>16453882.24</v>
      </c>
      <c r="H1217" s="12">
        <v>37931910.380000003</v>
      </c>
      <c r="I1217" s="12">
        <v>83239316.810000002</v>
      </c>
      <c r="J1217" s="12">
        <f t="shared" si="18"/>
        <v>-104717344.95</v>
      </c>
      <c r="K1217" s="13">
        <v>0.43377415150372922</v>
      </c>
      <c r="L1217" s="13">
        <v>0.13579034083891744</v>
      </c>
    </row>
    <row r="1218" spans="1:12" ht="12.75" customHeight="1" x14ac:dyDescent="0.25">
      <c r="A1218" s="1" t="s">
        <v>1221</v>
      </c>
      <c r="B1218" s="4" t="s">
        <v>2172</v>
      </c>
      <c r="C1218" s="4" t="s">
        <v>2186</v>
      </c>
      <c r="D1218" s="1" t="s">
        <v>8</v>
      </c>
      <c r="E1218" s="1" t="s">
        <v>15</v>
      </c>
      <c r="F1218" s="4" t="s">
        <v>2212</v>
      </c>
      <c r="G1218" s="12">
        <v>8389071.3100000005</v>
      </c>
      <c r="H1218" s="12">
        <v>75816565.980000004</v>
      </c>
      <c r="I1218" s="12">
        <v>82164013.780000001</v>
      </c>
      <c r="J1218" s="12">
        <f t="shared" si="18"/>
        <v>-149591508.44999999</v>
      </c>
      <c r="K1218" s="13">
        <v>0.11064958167866626</v>
      </c>
      <c r="L1218" s="13">
        <v>5.3101914948941578E-2</v>
      </c>
    </row>
    <row r="1219" spans="1:12" ht="12.75" customHeight="1" x14ac:dyDescent="0.25">
      <c r="A1219" s="1" t="s">
        <v>1222</v>
      </c>
      <c r="B1219" s="4" t="s">
        <v>2172</v>
      </c>
      <c r="C1219" s="4" t="s">
        <v>2186</v>
      </c>
      <c r="D1219" s="1" t="s">
        <v>4</v>
      </c>
      <c r="E1219" s="1" t="s">
        <v>15</v>
      </c>
      <c r="F1219" s="4" t="s">
        <v>2206</v>
      </c>
      <c r="G1219" s="12">
        <v>13237372.49</v>
      </c>
      <c r="H1219" s="12">
        <v>60070394.110000007</v>
      </c>
      <c r="I1219" s="12">
        <v>55007572.159999996</v>
      </c>
      <c r="J1219" s="12">
        <f t="shared" si="18"/>
        <v>-101840593.78</v>
      </c>
      <c r="K1219" s="13">
        <v>0.22036433564527513</v>
      </c>
      <c r="L1219" s="13">
        <v>0.11502960053136503</v>
      </c>
    </row>
    <row r="1220" spans="1:12" ht="12.75" customHeight="1" x14ac:dyDescent="0.25">
      <c r="A1220" s="1" t="s">
        <v>1223</v>
      </c>
      <c r="B1220" s="4" t="s">
        <v>2187</v>
      </c>
      <c r="C1220" s="4" t="s">
        <v>2186</v>
      </c>
      <c r="D1220" s="1" t="s">
        <v>4</v>
      </c>
      <c r="E1220" s="1" t="s">
        <v>15</v>
      </c>
      <c r="F1220" s="4" t="s">
        <v>2206</v>
      </c>
      <c r="G1220" s="12">
        <v>9220110.3600000013</v>
      </c>
      <c r="H1220" s="12">
        <v>47523441.690000013</v>
      </c>
      <c r="I1220" s="12">
        <v>22595883.02</v>
      </c>
      <c r="J1220" s="12">
        <f t="shared" si="18"/>
        <v>-60899214.350000009</v>
      </c>
      <c r="K1220" s="13">
        <v>0.19401183988616963</v>
      </c>
      <c r="L1220" s="13">
        <v>0.13149171641530488</v>
      </c>
    </row>
    <row r="1221" spans="1:12" ht="12.75" customHeight="1" x14ac:dyDescent="0.25">
      <c r="A1221" s="1" t="s">
        <v>1224</v>
      </c>
      <c r="B1221" s="4" t="s">
        <v>2188</v>
      </c>
      <c r="C1221" s="4" t="s">
        <v>2191</v>
      </c>
      <c r="D1221" s="1" t="s">
        <v>4</v>
      </c>
      <c r="E1221" s="1" t="s">
        <v>5</v>
      </c>
      <c r="F1221" s="4" t="s">
        <v>2210</v>
      </c>
      <c r="G1221" s="12">
        <v>11475944.24</v>
      </c>
      <c r="H1221" s="12">
        <v>2911115.92</v>
      </c>
      <c r="I1221" s="12">
        <v>15747983.449999999</v>
      </c>
      <c r="J1221" s="12">
        <f t="shared" si="18"/>
        <v>-7183155.129999999</v>
      </c>
      <c r="K1221" s="13">
        <v>3.942111738374197</v>
      </c>
      <c r="L1221" s="13">
        <v>0.61503205553698714</v>
      </c>
    </row>
    <row r="1222" spans="1:12" ht="12.75" customHeight="1" x14ac:dyDescent="0.25">
      <c r="A1222" s="1" t="s">
        <v>1225</v>
      </c>
      <c r="B1222" s="4" t="s">
        <v>2187</v>
      </c>
      <c r="C1222" s="4" t="s">
        <v>2186</v>
      </c>
      <c r="D1222" s="1" t="s">
        <v>8</v>
      </c>
      <c r="E1222" s="1" t="s">
        <v>5</v>
      </c>
      <c r="F1222" s="4" t="s">
        <v>2206</v>
      </c>
      <c r="G1222" s="12">
        <v>136214092.06999999</v>
      </c>
      <c r="H1222" s="12">
        <v>125302786.36</v>
      </c>
      <c r="I1222" s="12">
        <v>187980462.43000001</v>
      </c>
      <c r="J1222" s="12">
        <f t="shared" ref="J1222:J1285" si="19">IF(OR(G1222="",G1222=0,G1222="-",H1222="",I1222=""),"",G1222-H1222-I1222)</f>
        <v>-177069156.72000003</v>
      </c>
      <c r="K1222" s="13">
        <v>1.087079513767965</v>
      </c>
      <c r="L1222" s="13">
        <v>0.43479532530418502</v>
      </c>
    </row>
    <row r="1223" spans="1:12" ht="12.75" customHeight="1" x14ac:dyDescent="0.25">
      <c r="A1223" s="1" t="s">
        <v>1226</v>
      </c>
      <c r="B1223" s="4" t="s">
        <v>2182</v>
      </c>
      <c r="C1223" s="4" t="s">
        <v>2191</v>
      </c>
      <c r="D1223" s="1" t="s">
        <v>4</v>
      </c>
      <c r="E1223" s="1" t="s">
        <v>5</v>
      </c>
      <c r="F1223" s="4" t="s">
        <v>2206</v>
      </c>
      <c r="G1223" s="12">
        <v>21673261.91</v>
      </c>
      <c r="H1223" s="12">
        <v>18509984.699999999</v>
      </c>
      <c r="I1223" s="12">
        <v>33147461.829999998</v>
      </c>
      <c r="J1223" s="12">
        <f t="shared" si="19"/>
        <v>-29984184.619999997</v>
      </c>
      <c r="K1223" s="13">
        <v>1.1708957225664265</v>
      </c>
      <c r="L1223" s="13">
        <v>0.41955736037810692</v>
      </c>
    </row>
    <row r="1224" spans="1:12" ht="12.75" customHeight="1" x14ac:dyDescent="0.25">
      <c r="A1224" s="1" t="s">
        <v>1227</v>
      </c>
      <c r="B1224" s="4" t="s">
        <v>2188</v>
      </c>
      <c r="C1224" s="4" t="s">
        <v>2191</v>
      </c>
      <c r="D1224" s="1" t="s">
        <v>4</v>
      </c>
      <c r="E1224" s="1" t="s">
        <v>5</v>
      </c>
      <c r="F1224" s="4" t="s">
        <v>2199</v>
      </c>
      <c r="G1224" s="12" t="s">
        <v>2199</v>
      </c>
      <c r="H1224" s="12" t="s">
        <v>2199</v>
      </c>
      <c r="I1224" s="12" t="s">
        <v>2199</v>
      </c>
      <c r="J1224" s="12" t="str">
        <f t="shared" si="19"/>
        <v/>
      </c>
      <c r="K1224" s="13" t="s">
        <v>2207</v>
      </c>
      <c r="L1224" s="13" t="s">
        <v>2207</v>
      </c>
    </row>
    <row r="1225" spans="1:12" ht="12.75" customHeight="1" x14ac:dyDescent="0.25">
      <c r="A1225" s="1" t="s">
        <v>1228</v>
      </c>
      <c r="B1225" s="4" t="s">
        <v>2163</v>
      </c>
      <c r="C1225" s="4" t="s">
        <v>2192</v>
      </c>
      <c r="D1225" s="1" t="s">
        <v>4</v>
      </c>
      <c r="E1225" s="1" t="s">
        <v>5</v>
      </c>
      <c r="F1225" s="4" t="s">
        <v>2199</v>
      </c>
      <c r="G1225" s="12" t="s">
        <v>2199</v>
      </c>
      <c r="H1225" s="12" t="s">
        <v>2199</v>
      </c>
      <c r="I1225" s="12" t="s">
        <v>2199</v>
      </c>
      <c r="J1225" s="12" t="str">
        <f t="shared" si="19"/>
        <v/>
      </c>
      <c r="K1225" s="13" t="s">
        <v>2207</v>
      </c>
      <c r="L1225" s="13" t="s">
        <v>2207</v>
      </c>
    </row>
    <row r="1226" spans="1:12" ht="12.75" customHeight="1" x14ac:dyDescent="0.25">
      <c r="A1226" s="1" t="s">
        <v>1229</v>
      </c>
      <c r="B1226" s="4" t="s">
        <v>2184</v>
      </c>
      <c r="C1226" s="4" t="s">
        <v>2193</v>
      </c>
      <c r="D1226" s="1" t="s">
        <v>8</v>
      </c>
      <c r="E1226" s="1" t="s">
        <v>15</v>
      </c>
      <c r="F1226" s="4" t="s">
        <v>2212</v>
      </c>
      <c r="G1226" s="12">
        <v>358440421.43000001</v>
      </c>
      <c r="H1226" s="12">
        <v>286538324.40999997</v>
      </c>
      <c r="I1226" s="12">
        <v>256015988.16000003</v>
      </c>
      <c r="J1226" s="12">
        <f t="shared" si="19"/>
        <v>-184113891.13999999</v>
      </c>
      <c r="K1226" s="13">
        <v>1.2509336130447852</v>
      </c>
      <c r="L1226" s="13">
        <v>0.66065352928837762</v>
      </c>
    </row>
    <row r="1227" spans="1:12" ht="12.75" customHeight="1" x14ac:dyDescent="0.25">
      <c r="A1227" s="1" t="s">
        <v>1230</v>
      </c>
      <c r="B1227" s="4" t="s">
        <v>2172</v>
      </c>
      <c r="C1227" s="4" t="s">
        <v>2186</v>
      </c>
      <c r="D1227" s="1" t="s">
        <v>89</v>
      </c>
      <c r="E1227" s="1" t="s">
        <v>15</v>
      </c>
      <c r="F1227" s="4" t="s">
        <v>2199</v>
      </c>
      <c r="G1227" s="12" t="s">
        <v>2199</v>
      </c>
      <c r="H1227" s="12" t="s">
        <v>2199</v>
      </c>
      <c r="I1227" s="12" t="s">
        <v>2199</v>
      </c>
      <c r="J1227" s="12" t="str">
        <f t="shared" si="19"/>
        <v/>
      </c>
      <c r="K1227" s="13" t="s">
        <v>2207</v>
      </c>
      <c r="L1227" s="13" t="s">
        <v>2207</v>
      </c>
    </row>
    <row r="1228" spans="1:12" ht="12.75" customHeight="1" x14ac:dyDescent="0.25">
      <c r="A1228" s="1" t="s">
        <v>1231</v>
      </c>
      <c r="B1228" s="4" t="s">
        <v>2170</v>
      </c>
      <c r="C1228" s="4" t="s">
        <v>2190</v>
      </c>
      <c r="D1228" s="1" t="s">
        <v>4</v>
      </c>
      <c r="E1228" s="1" t="s">
        <v>15</v>
      </c>
      <c r="F1228" s="4" t="s">
        <v>2213</v>
      </c>
      <c r="G1228" s="12">
        <v>5305810.5199999996</v>
      </c>
      <c r="H1228" s="12">
        <v>28406608.760000002</v>
      </c>
      <c r="I1228" s="12">
        <v>33460523.359999999</v>
      </c>
      <c r="J1228" s="12">
        <f t="shared" si="19"/>
        <v>-56561321.600000001</v>
      </c>
      <c r="K1228" s="13">
        <v>0.18678084965464914</v>
      </c>
      <c r="L1228" s="13">
        <v>8.5761378266389229E-2</v>
      </c>
    </row>
    <row r="1229" spans="1:12" ht="12.75" customHeight="1" x14ac:dyDescent="0.25">
      <c r="A1229" s="1" t="s">
        <v>1232</v>
      </c>
      <c r="B1229" s="4" t="s">
        <v>2170</v>
      </c>
      <c r="C1229" s="4" t="s">
        <v>2190</v>
      </c>
      <c r="D1229" s="1" t="s">
        <v>4</v>
      </c>
      <c r="E1229" s="1" t="s">
        <v>15</v>
      </c>
      <c r="F1229" s="4" t="s">
        <v>2210</v>
      </c>
      <c r="G1229" s="12">
        <v>5247117.07</v>
      </c>
      <c r="H1229" s="12">
        <v>27795566.559999999</v>
      </c>
      <c r="I1229" s="12">
        <v>77483693.459999993</v>
      </c>
      <c r="J1229" s="12">
        <f t="shared" si="19"/>
        <v>-100032142.94999999</v>
      </c>
      <c r="K1229" s="13">
        <v>0.18877532352771012</v>
      </c>
      <c r="L1229" s="13">
        <v>4.9839988132545775E-2</v>
      </c>
    </row>
    <row r="1230" spans="1:12" ht="12.75" customHeight="1" x14ac:dyDescent="0.25">
      <c r="A1230" s="1" t="s">
        <v>1233</v>
      </c>
      <c r="B1230" s="4" t="s">
        <v>2167</v>
      </c>
      <c r="C1230" s="4" t="s">
        <v>2192</v>
      </c>
      <c r="D1230" s="1" t="s">
        <v>8</v>
      </c>
      <c r="E1230" s="1" t="s">
        <v>15</v>
      </c>
      <c r="F1230" s="4" t="s">
        <v>2210</v>
      </c>
      <c r="G1230" s="12" t="s">
        <v>2199</v>
      </c>
      <c r="H1230" s="12">
        <v>229947926.86000001</v>
      </c>
      <c r="I1230" s="12">
        <v>873567938.12</v>
      </c>
      <c r="J1230" s="12" t="str">
        <f t="shared" si="19"/>
        <v/>
      </c>
      <c r="K1230" s="13" t="s">
        <v>2207</v>
      </c>
      <c r="L1230" s="13" t="s">
        <v>2207</v>
      </c>
    </row>
    <row r="1231" spans="1:12" ht="12.75" customHeight="1" x14ac:dyDescent="0.25">
      <c r="A1231" s="1" t="s">
        <v>1234</v>
      </c>
      <c r="B1231" s="4" t="s">
        <v>2172</v>
      </c>
      <c r="C1231" s="4" t="s">
        <v>2186</v>
      </c>
      <c r="D1231" s="1" t="s">
        <v>4</v>
      </c>
      <c r="E1231" s="1" t="s">
        <v>15</v>
      </c>
      <c r="F1231" s="4" t="s">
        <v>2210</v>
      </c>
      <c r="G1231" s="12">
        <v>9290908.2000000011</v>
      </c>
      <c r="H1231" s="12">
        <v>29077641.48</v>
      </c>
      <c r="I1231" s="12">
        <v>52919363.100000001</v>
      </c>
      <c r="J1231" s="12">
        <f t="shared" si="19"/>
        <v>-72706096.379999995</v>
      </c>
      <c r="K1231" s="13">
        <v>0.31952069449616177</v>
      </c>
      <c r="L1231" s="13">
        <v>0.11330789761881326</v>
      </c>
    </row>
    <row r="1232" spans="1:12" ht="12.75" customHeight="1" x14ac:dyDescent="0.25">
      <c r="A1232" s="1" t="s">
        <v>1235</v>
      </c>
      <c r="B1232" s="4" t="s">
        <v>2177</v>
      </c>
      <c r="C1232" s="4" t="s">
        <v>2192</v>
      </c>
      <c r="D1232" s="1" t="s">
        <v>8</v>
      </c>
      <c r="E1232" s="1" t="s">
        <v>15</v>
      </c>
      <c r="F1232" s="4" t="s">
        <v>2213</v>
      </c>
      <c r="G1232" s="12" t="s">
        <v>2199</v>
      </c>
      <c r="H1232" s="12">
        <v>45682543.18</v>
      </c>
      <c r="I1232" s="12">
        <v>37901557.689999998</v>
      </c>
      <c r="J1232" s="12" t="str">
        <f t="shared" si="19"/>
        <v/>
      </c>
      <c r="K1232" s="13" t="s">
        <v>2207</v>
      </c>
      <c r="L1232" s="13" t="s">
        <v>2207</v>
      </c>
    </row>
    <row r="1233" spans="1:12" ht="12.75" customHeight="1" x14ac:dyDescent="0.25">
      <c r="A1233" s="1" t="s">
        <v>1236</v>
      </c>
      <c r="B1233" s="4" t="s">
        <v>2179</v>
      </c>
      <c r="C1233" s="4" t="s">
        <v>2193</v>
      </c>
      <c r="D1233" s="1" t="s">
        <v>8</v>
      </c>
      <c r="E1233" s="1" t="s">
        <v>15</v>
      </c>
      <c r="F1233" s="4" t="s">
        <v>2206</v>
      </c>
      <c r="G1233" s="12">
        <v>17748480.629999999</v>
      </c>
      <c r="H1233" s="12">
        <v>64013724.540000007</v>
      </c>
      <c r="I1233" s="12">
        <v>40215783.760000013</v>
      </c>
      <c r="J1233" s="12">
        <f t="shared" si="19"/>
        <v>-86481027.670000017</v>
      </c>
      <c r="K1233" s="13">
        <v>0.2772605524446492</v>
      </c>
      <c r="L1233" s="13">
        <v>0.17028268596370225</v>
      </c>
    </row>
    <row r="1234" spans="1:12" ht="12.75" customHeight="1" x14ac:dyDescent="0.25">
      <c r="A1234" s="1" t="s">
        <v>1237</v>
      </c>
      <c r="B1234" s="4" t="s">
        <v>2177</v>
      </c>
      <c r="C1234" s="4" t="s">
        <v>2192</v>
      </c>
      <c r="D1234" s="1" t="s">
        <v>8</v>
      </c>
      <c r="E1234" s="1" t="s">
        <v>15</v>
      </c>
      <c r="F1234" s="4" t="s">
        <v>2206</v>
      </c>
      <c r="G1234" s="12">
        <v>1293198.3600000001</v>
      </c>
      <c r="H1234" s="12">
        <v>329896386.43000001</v>
      </c>
      <c r="I1234" s="12">
        <v>122741398.38</v>
      </c>
      <c r="J1234" s="12">
        <f t="shared" si="19"/>
        <v>-451344586.44999999</v>
      </c>
      <c r="K1234" s="13">
        <v>3.9200137170171791E-3</v>
      </c>
      <c r="L1234" s="13">
        <v>2.857026972555628E-3</v>
      </c>
    </row>
    <row r="1235" spans="1:12" ht="12.75" customHeight="1" x14ac:dyDescent="0.25">
      <c r="A1235" s="1" t="s">
        <v>1238</v>
      </c>
      <c r="B1235" s="4" t="s">
        <v>2184</v>
      </c>
      <c r="C1235" s="4" t="s">
        <v>2193</v>
      </c>
      <c r="D1235" s="1" t="s">
        <v>4</v>
      </c>
      <c r="E1235" s="1" t="s">
        <v>5</v>
      </c>
      <c r="F1235" s="4" t="s">
        <v>2206</v>
      </c>
      <c r="G1235" s="12">
        <v>18218138.550000001</v>
      </c>
      <c r="H1235" s="12">
        <v>8903856.8800000008</v>
      </c>
      <c r="I1235" s="12">
        <v>18003372.690000001</v>
      </c>
      <c r="J1235" s="12">
        <f t="shared" si="19"/>
        <v>-8689091.0200000014</v>
      </c>
      <c r="K1235" s="13">
        <v>2.0460951692655689</v>
      </c>
      <c r="L1235" s="13">
        <v>0.67707225311342223</v>
      </c>
    </row>
    <row r="1236" spans="1:12" ht="12.75" customHeight="1" x14ac:dyDescent="0.25">
      <c r="A1236" s="1" t="s">
        <v>1239</v>
      </c>
      <c r="B1236" s="4" t="s">
        <v>2170</v>
      </c>
      <c r="C1236" s="4" t="s">
        <v>2190</v>
      </c>
      <c r="D1236" s="1" t="s">
        <v>8</v>
      </c>
      <c r="E1236" s="1" t="s">
        <v>15</v>
      </c>
      <c r="F1236" s="4" t="s">
        <v>2206</v>
      </c>
      <c r="G1236" s="12">
        <v>10171319.949999999</v>
      </c>
      <c r="H1236" s="12">
        <v>162424385.78999999</v>
      </c>
      <c r="I1236" s="12">
        <v>129761997.73</v>
      </c>
      <c r="J1236" s="12">
        <f t="shared" si="19"/>
        <v>-282015063.56999999</v>
      </c>
      <c r="K1236" s="13">
        <v>6.2621877254014024E-2</v>
      </c>
      <c r="L1236" s="13">
        <v>3.4811067605084955E-2</v>
      </c>
    </row>
    <row r="1237" spans="1:12" ht="12.75" customHeight="1" x14ac:dyDescent="0.25">
      <c r="A1237" s="1" t="s">
        <v>1240</v>
      </c>
      <c r="B1237" s="4" t="s">
        <v>2184</v>
      </c>
      <c r="C1237" s="4" t="s">
        <v>2193</v>
      </c>
      <c r="D1237" s="1" t="s">
        <v>4</v>
      </c>
      <c r="E1237" s="1" t="s">
        <v>15</v>
      </c>
      <c r="F1237" s="4" t="s">
        <v>2206</v>
      </c>
      <c r="G1237" s="12">
        <v>20001020.870000001</v>
      </c>
      <c r="H1237" s="12">
        <v>20358324.899999999</v>
      </c>
      <c r="I1237" s="12">
        <v>26467626.07</v>
      </c>
      <c r="J1237" s="12">
        <f t="shared" si="19"/>
        <v>-26824930.099999998</v>
      </c>
      <c r="K1237" s="13">
        <v>0.98244924217709106</v>
      </c>
      <c r="L1237" s="13">
        <v>0.42713539086080843</v>
      </c>
    </row>
    <row r="1238" spans="1:12" ht="12.75" customHeight="1" x14ac:dyDescent="0.25">
      <c r="A1238" s="1" t="s">
        <v>1241</v>
      </c>
      <c r="B1238" s="4" t="s">
        <v>2187</v>
      </c>
      <c r="C1238" s="4" t="s">
        <v>2186</v>
      </c>
      <c r="D1238" s="1" t="s">
        <v>8</v>
      </c>
      <c r="E1238" s="1" t="s">
        <v>15</v>
      </c>
      <c r="F1238" s="4" t="s">
        <v>2206</v>
      </c>
      <c r="G1238" s="12">
        <v>30410786.920000002</v>
      </c>
      <c r="H1238" s="12">
        <v>139408472.01000002</v>
      </c>
      <c r="I1238" s="12">
        <v>195650002.72999999</v>
      </c>
      <c r="J1238" s="12">
        <f t="shared" si="19"/>
        <v>-304647687.81999999</v>
      </c>
      <c r="K1238" s="13">
        <v>0.21814159843756542</v>
      </c>
      <c r="L1238" s="13">
        <v>9.0762625668842675E-2</v>
      </c>
    </row>
    <row r="1239" spans="1:12" ht="12.75" customHeight="1" x14ac:dyDescent="0.25">
      <c r="A1239" s="1" t="s">
        <v>1242</v>
      </c>
      <c r="B1239" s="4" t="s">
        <v>2170</v>
      </c>
      <c r="C1239" s="4" t="s">
        <v>2190</v>
      </c>
      <c r="D1239" s="1" t="s">
        <v>4</v>
      </c>
      <c r="E1239" s="1" t="s">
        <v>15</v>
      </c>
      <c r="F1239" s="4" t="s">
        <v>2206</v>
      </c>
      <c r="G1239" s="12">
        <v>4569622.9000000004</v>
      </c>
      <c r="H1239" s="12">
        <v>14885663.32</v>
      </c>
      <c r="I1239" s="12">
        <v>19859737.579999998</v>
      </c>
      <c r="J1239" s="12">
        <f t="shared" si="19"/>
        <v>-30175778</v>
      </c>
      <c r="K1239" s="13">
        <v>0.30698147618724997</v>
      </c>
      <c r="L1239" s="13">
        <v>0.13151734565250045</v>
      </c>
    </row>
    <row r="1240" spans="1:12" ht="12.75" customHeight="1" x14ac:dyDescent="0.25">
      <c r="A1240" s="1" t="s">
        <v>1243</v>
      </c>
      <c r="B1240" s="4" t="s">
        <v>2166</v>
      </c>
      <c r="C1240" s="4" t="s">
        <v>2192</v>
      </c>
      <c r="D1240" s="1" t="s">
        <v>8</v>
      </c>
      <c r="E1240" s="1" t="s">
        <v>5</v>
      </c>
      <c r="F1240" s="4" t="s">
        <v>2212</v>
      </c>
      <c r="G1240" s="12">
        <v>10756747.119999999</v>
      </c>
      <c r="H1240" s="12">
        <v>20612543.34</v>
      </c>
      <c r="I1240" s="12">
        <v>105854621.66</v>
      </c>
      <c r="J1240" s="12">
        <f t="shared" si="19"/>
        <v>-115710417.88</v>
      </c>
      <c r="K1240" s="13">
        <v>0.52185443312693114</v>
      </c>
      <c r="L1240" s="13">
        <v>8.5055651559833731E-2</v>
      </c>
    </row>
    <row r="1241" spans="1:12" ht="12.75" customHeight="1" x14ac:dyDescent="0.25">
      <c r="A1241" s="1" t="s">
        <v>1244</v>
      </c>
      <c r="B1241" s="4" t="s">
        <v>2184</v>
      </c>
      <c r="C1241" s="4" t="s">
        <v>2193</v>
      </c>
      <c r="D1241" s="1" t="s">
        <v>4</v>
      </c>
      <c r="E1241" s="1" t="s">
        <v>5</v>
      </c>
      <c r="F1241" s="4" t="s">
        <v>2206</v>
      </c>
      <c r="G1241" s="12">
        <v>22867574.57</v>
      </c>
      <c r="H1241" s="12">
        <v>10931717.109999999</v>
      </c>
      <c r="I1241" s="12">
        <v>33100920.789999999</v>
      </c>
      <c r="J1241" s="12">
        <f t="shared" si="19"/>
        <v>-21165063.329999998</v>
      </c>
      <c r="K1241" s="13">
        <v>2.0918556837773861</v>
      </c>
      <c r="L1241" s="13">
        <v>0.51933237844921398</v>
      </c>
    </row>
    <row r="1242" spans="1:12" ht="12.75" customHeight="1" x14ac:dyDescent="0.25">
      <c r="A1242" s="1" t="s">
        <v>1245</v>
      </c>
      <c r="B1242" s="4" t="s">
        <v>2170</v>
      </c>
      <c r="C1242" s="4" t="s">
        <v>2190</v>
      </c>
      <c r="D1242" s="1" t="s">
        <v>4</v>
      </c>
      <c r="E1242" s="1" t="s">
        <v>15</v>
      </c>
      <c r="F1242" s="4" t="s">
        <v>2206</v>
      </c>
      <c r="G1242" s="12">
        <v>611098.34</v>
      </c>
      <c r="H1242" s="12">
        <v>33134938.989999998</v>
      </c>
      <c r="I1242" s="12">
        <v>19921716.52</v>
      </c>
      <c r="J1242" s="12">
        <f t="shared" si="19"/>
        <v>-52445557.170000002</v>
      </c>
      <c r="K1242" s="13">
        <v>1.8442718128571994E-2</v>
      </c>
      <c r="L1242" s="13">
        <v>1.1517845105875954E-2</v>
      </c>
    </row>
    <row r="1243" spans="1:12" ht="12.75" customHeight="1" x14ac:dyDescent="0.25">
      <c r="A1243" s="1" t="s">
        <v>1246</v>
      </c>
      <c r="B1243" s="4" t="s">
        <v>2181</v>
      </c>
      <c r="C1243" s="4" t="s">
        <v>2192</v>
      </c>
      <c r="D1243" s="1" t="s">
        <v>8</v>
      </c>
      <c r="E1243" s="1" t="s">
        <v>5</v>
      </c>
      <c r="F1243" s="4" t="s">
        <v>2212</v>
      </c>
      <c r="G1243" s="12">
        <v>67599131.629999995</v>
      </c>
      <c r="H1243" s="12">
        <v>600810438.77999997</v>
      </c>
      <c r="I1243" s="12">
        <v>532219347.66000003</v>
      </c>
      <c r="J1243" s="12">
        <f t="shared" si="19"/>
        <v>-1065430654.8099999</v>
      </c>
      <c r="K1243" s="13">
        <v>0.11251324422269719</v>
      </c>
      <c r="L1243" s="13">
        <v>5.9662272288884551E-2</v>
      </c>
    </row>
    <row r="1244" spans="1:12" ht="12.75" customHeight="1" x14ac:dyDescent="0.25">
      <c r="A1244" s="1" t="s">
        <v>1247</v>
      </c>
      <c r="B1244" s="4" t="s">
        <v>2184</v>
      </c>
      <c r="C1244" s="4" t="s">
        <v>2193</v>
      </c>
      <c r="D1244" s="1" t="s">
        <v>8</v>
      </c>
      <c r="E1244" s="1" t="s">
        <v>15</v>
      </c>
      <c r="F1244" s="4" t="s">
        <v>2206</v>
      </c>
      <c r="G1244" s="12">
        <v>36380424.010000013</v>
      </c>
      <c r="H1244" s="12">
        <v>76398030.550000012</v>
      </c>
      <c r="I1244" s="12">
        <v>83304915.74000001</v>
      </c>
      <c r="J1244" s="12">
        <f t="shared" si="19"/>
        <v>-123322522.28</v>
      </c>
      <c r="K1244" s="13">
        <v>0.47619583578388469</v>
      </c>
      <c r="L1244" s="13">
        <v>0.22780058136145992</v>
      </c>
    </row>
    <row r="1245" spans="1:12" ht="12.75" customHeight="1" x14ac:dyDescent="0.25">
      <c r="A1245" s="1" t="s">
        <v>1248</v>
      </c>
      <c r="B1245" s="4" t="s">
        <v>2170</v>
      </c>
      <c r="C1245" s="4" t="s">
        <v>2190</v>
      </c>
      <c r="D1245" s="1" t="s">
        <v>4</v>
      </c>
      <c r="E1245" s="1" t="s">
        <v>15</v>
      </c>
      <c r="F1245" s="4" t="s">
        <v>2206</v>
      </c>
      <c r="G1245" s="12" t="s">
        <v>2199</v>
      </c>
      <c r="H1245" s="12">
        <v>45732091.510000013</v>
      </c>
      <c r="I1245" s="12">
        <v>32811618.710000001</v>
      </c>
      <c r="J1245" s="12" t="str">
        <f t="shared" si="19"/>
        <v/>
      </c>
      <c r="K1245" s="13" t="s">
        <v>2207</v>
      </c>
      <c r="L1245" s="13" t="s">
        <v>2207</v>
      </c>
    </row>
    <row r="1246" spans="1:12" ht="12.75" customHeight="1" x14ac:dyDescent="0.25">
      <c r="A1246" s="1" t="s">
        <v>1249</v>
      </c>
      <c r="B1246" s="4" t="s">
        <v>2175</v>
      </c>
      <c r="C1246" s="4" t="s">
        <v>2191</v>
      </c>
      <c r="D1246" s="1" t="s">
        <v>8</v>
      </c>
      <c r="E1246" s="1" t="s">
        <v>5</v>
      </c>
      <c r="F1246" s="4" t="s">
        <v>2199</v>
      </c>
      <c r="G1246" s="12" t="s">
        <v>2199</v>
      </c>
      <c r="H1246" s="12" t="s">
        <v>2199</v>
      </c>
      <c r="I1246" s="12" t="s">
        <v>2199</v>
      </c>
      <c r="J1246" s="12" t="str">
        <f t="shared" si="19"/>
        <v/>
      </c>
      <c r="K1246" s="13" t="s">
        <v>2207</v>
      </c>
      <c r="L1246" s="13" t="s">
        <v>2207</v>
      </c>
    </row>
    <row r="1247" spans="1:12" ht="12.75" customHeight="1" x14ac:dyDescent="0.25">
      <c r="A1247" s="1" t="s">
        <v>1250</v>
      </c>
      <c r="B1247" s="4" t="s">
        <v>2184</v>
      </c>
      <c r="C1247" s="4" t="s">
        <v>2193</v>
      </c>
      <c r="D1247" s="1" t="s">
        <v>4</v>
      </c>
      <c r="E1247" s="1" t="s">
        <v>5</v>
      </c>
      <c r="F1247" s="4" t="s">
        <v>2206</v>
      </c>
      <c r="G1247" s="12">
        <v>24724712.289999999</v>
      </c>
      <c r="H1247" s="12">
        <v>6057137.79</v>
      </c>
      <c r="I1247" s="12">
        <v>18562243.170000002</v>
      </c>
      <c r="J1247" s="12">
        <f t="shared" si="19"/>
        <v>105331.32999999821</v>
      </c>
      <c r="K1247" s="13">
        <v>4.0819134626290214</v>
      </c>
      <c r="L1247" s="13">
        <v>1.0042783906781056</v>
      </c>
    </row>
    <row r="1248" spans="1:12" ht="12.75" customHeight="1" x14ac:dyDescent="0.25">
      <c r="A1248" s="1" t="s">
        <v>1251</v>
      </c>
      <c r="B1248" s="4" t="s">
        <v>2173</v>
      </c>
      <c r="C1248" s="4" t="s">
        <v>2190</v>
      </c>
      <c r="D1248" s="1" t="s">
        <v>8</v>
      </c>
      <c r="E1248" s="1" t="s">
        <v>15</v>
      </c>
      <c r="F1248" s="4" t="s">
        <v>2206</v>
      </c>
      <c r="G1248" s="12">
        <v>48280910.560000002</v>
      </c>
      <c r="H1248" s="12">
        <v>63366599.240000002</v>
      </c>
      <c r="I1248" s="12">
        <v>44887044.920000002</v>
      </c>
      <c r="J1248" s="12">
        <f t="shared" si="19"/>
        <v>-59972733.600000001</v>
      </c>
      <c r="K1248" s="13">
        <v>0.76192996214199238</v>
      </c>
      <c r="L1248" s="13">
        <v>0.44599801636830183</v>
      </c>
    </row>
    <row r="1249" spans="1:12" ht="12.75" customHeight="1" x14ac:dyDescent="0.25">
      <c r="A1249" s="1" t="s">
        <v>1252</v>
      </c>
      <c r="B1249" s="4" t="s">
        <v>2179</v>
      </c>
      <c r="C1249" s="4" t="s">
        <v>2193</v>
      </c>
      <c r="D1249" s="1" t="s">
        <v>4</v>
      </c>
      <c r="E1249" s="1" t="s">
        <v>15</v>
      </c>
      <c r="F1249" s="4" t="s">
        <v>2206</v>
      </c>
      <c r="G1249" s="12">
        <v>14426539.119999999</v>
      </c>
      <c r="H1249" s="12">
        <v>22671336.440000001</v>
      </c>
      <c r="I1249" s="12">
        <v>16349263.16</v>
      </c>
      <c r="J1249" s="12">
        <f t="shared" si="19"/>
        <v>-24594060.480000004</v>
      </c>
      <c r="K1249" s="13">
        <v>0.63633386404811332</v>
      </c>
      <c r="L1249" s="13">
        <v>0.36971597740389411</v>
      </c>
    </row>
    <row r="1250" spans="1:12" ht="12.75" customHeight="1" x14ac:dyDescent="0.25">
      <c r="A1250" s="1" t="s">
        <v>1253</v>
      </c>
      <c r="B1250" s="4" t="s">
        <v>2172</v>
      </c>
      <c r="C1250" s="4" t="s">
        <v>2186</v>
      </c>
      <c r="D1250" s="1" t="s">
        <v>8</v>
      </c>
      <c r="E1250" s="1" t="s">
        <v>15</v>
      </c>
      <c r="F1250" s="4" t="s">
        <v>2206</v>
      </c>
      <c r="G1250" s="12">
        <v>196182237.63</v>
      </c>
      <c r="H1250" s="12">
        <v>407316189.92000002</v>
      </c>
      <c r="I1250" s="12">
        <v>272310968.57999998</v>
      </c>
      <c r="J1250" s="12">
        <f t="shared" si="19"/>
        <v>-483444920.87</v>
      </c>
      <c r="K1250" s="13">
        <v>0.48164605897087387</v>
      </c>
      <c r="L1250" s="13">
        <v>0.28866156270592885</v>
      </c>
    </row>
    <row r="1251" spans="1:12" ht="12.75" customHeight="1" x14ac:dyDescent="0.25">
      <c r="A1251" s="1" t="s">
        <v>1254</v>
      </c>
      <c r="B1251" s="4" t="s">
        <v>2163</v>
      </c>
      <c r="C1251" s="4" t="s">
        <v>2192</v>
      </c>
      <c r="D1251" s="1" t="s">
        <v>8</v>
      </c>
      <c r="E1251" s="1" t="s">
        <v>15</v>
      </c>
      <c r="F1251" s="4" t="s">
        <v>2210</v>
      </c>
      <c r="G1251" s="12" t="s">
        <v>2199</v>
      </c>
      <c r="H1251" s="12">
        <v>60214210.100000001</v>
      </c>
      <c r="I1251" s="12">
        <v>106146765.55</v>
      </c>
      <c r="J1251" s="12" t="str">
        <f t="shared" si="19"/>
        <v/>
      </c>
      <c r="K1251" s="13" t="s">
        <v>2207</v>
      </c>
      <c r="L1251" s="13" t="s">
        <v>2207</v>
      </c>
    </row>
    <row r="1252" spans="1:12" ht="12.75" customHeight="1" x14ac:dyDescent="0.25">
      <c r="A1252" s="1" t="s">
        <v>1255</v>
      </c>
      <c r="B1252" s="4" t="s">
        <v>2178</v>
      </c>
      <c r="C1252" s="4" t="s">
        <v>2192</v>
      </c>
      <c r="D1252" s="1" t="s">
        <v>4</v>
      </c>
      <c r="E1252" s="1" t="s">
        <v>5</v>
      </c>
      <c r="F1252" s="4" t="s">
        <v>2210</v>
      </c>
      <c r="G1252" s="12">
        <v>8867129.9900000002</v>
      </c>
      <c r="H1252" s="12">
        <v>5731080.4100000001</v>
      </c>
      <c r="I1252" s="12">
        <v>33771774.170000002</v>
      </c>
      <c r="J1252" s="12">
        <f t="shared" si="19"/>
        <v>-30635724.590000004</v>
      </c>
      <c r="K1252" s="13">
        <v>1.5472004152180443</v>
      </c>
      <c r="L1252" s="13">
        <v>0.22446808171907057</v>
      </c>
    </row>
    <row r="1253" spans="1:12" ht="12.75" customHeight="1" x14ac:dyDescent="0.25">
      <c r="A1253" s="1" t="s">
        <v>1256</v>
      </c>
      <c r="B1253" s="4" t="s">
        <v>2170</v>
      </c>
      <c r="C1253" s="4" t="s">
        <v>2190</v>
      </c>
      <c r="D1253" s="1" t="s">
        <v>4</v>
      </c>
      <c r="E1253" s="1" t="s">
        <v>15</v>
      </c>
      <c r="F1253" s="4" t="s">
        <v>2212</v>
      </c>
      <c r="G1253" s="12">
        <v>20.78</v>
      </c>
      <c r="H1253" s="12">
        <v>34704979.990000002</v>
      </c>
      <c r="I1253" s="12">
        <v>22357650.140000001</v>
      </c>
      <c r="J1253" s="12">
        <f t="shared" si="19"/>
        <v>-57062609.350000001</v>
      </c>
      <c r="K1253" s="13">
        <v>5.9876133067898648E-7</v>
      </c>
      <c r="L1253" s="13">
        <v>3.6416127249408301E-7</v>
      </c>
    </row>
    <row r="1254" spans="1:12" ht="12.75" customHeight="1" x14ac:dyDescent="0.25">
      <c r="A1254" s="1" t="s">
        <v>1257</v>
      </c>
      <c r="B1254" s="4" t="s">
        <v>2172</v>
      </c>
      <c r="C1254" s="4" t="s">
        <v>2186</v>
      </c>
      <c r="D1254" s="1" t="s">
        <v>8</v>
      </c>
      <c r="E1254" s="1" t="s">
        <v>15</v>
      </c>
      <c r="F1254" s="4" t="s">
        <v>2206</v>
      </c>
      <c r="G1254" s="12">
        <v>63910312.829999998</v>
      </c>
      <c r="H1254" s="12">
        <v>66037668.039999999</v>
      </c>
      <c r="I1254" s="12">
        <v>60403248.219999999</v>
      </c>
      <c r="J1254" s="12">
        <f t="shared" si="19"/>
        <v>-62530603.43</v>
      </c>
      <c r="K1254" s="13">
        <v>0.96778573088450925</v>
      </c>
      <c r="L1254" s="13">
        <v>0.50545594511970682</v>
      </c>
    </row>
    <row r="1255" spans="1:12" ht="12.75" customHeight="1" x14ac:dyDescent="0.25">
      <c r="A1255" s="1" t="s">
        <v>1258</v>
      </c>
      <c r="B1255" s="4" t="s">
        <v>2172</v>
      </c>
      <c r="C1255" s="4" t="s">
        <v>2186</v>
      </c>
      <c r="D1255" s="1" t="s">
        <v>8</v>
      </c>
      <c r="E1255" s="1" t="s">
        <v>15</v>
      </c>
      <c r="F1255" s="4" t="s">
        <v>2209</v>
      </c>
      <c r="G1255" s="12">
        <v>1260425.95</v>
      </c>
      <c r="H1255" s="12">
        <v>85916961.109999999</v>
      </c>
      <c r="I1255" s="12">
        <v>114178973.31999999</v>
      </c>
      <c r="J1255" s="12">
        <f t="shared" si="19"/>
        <v>-198835508.47999999</v>
      </c>
      <c r="K1255" s="13">
        <v>1.4670280858587037E-2</v>
      </c>
      <c r="L1255" s="13">
        <v>6.2991082432058984E-3</v>
      </c>
    </row>
    <row r="1256" spans="1:12" ht="12.75" customHeight="1" x14ac:dyDescent="0.25">
      <c r="A1256" s="1" t="s">
        <v>1259</v>
      </c>
      <c r="B1256" s="4" t="s">
        <v>2184</v>
      </c>
      <c r="C1256" s="4" t="s">
        <v>2193</v>
      </c>
      <c r="D1256" s="1" t="s">
        <v>8</v>
      </c>
      <c r="E1256" s="1" t="s">
        <v>15</v>
      </c>
      <c r="F1256" s="4" t="s">
        <v>2206</v>
      </c>
      <c r="G1256" s="12">
        <v>53582520.580000013</v>
      </c>
      <c r="H1256" s="12">
        <v>135615824.11000001</v>
      </c>
      <c r="I1256" s="12">
        <v>76834866.219999999</v>
      </c>
      <c r="J1256" s="12">
        <f t="shared" si="19"/>
        <v>-158868169.75</v>
      </c>
      <c r="K1256" s="13">
        <v>0.39510522412589871</v>
      </c>
      <c r="L1256" s="13">
        <v>0.25221156258315847</v>
      </c>
    </row>
    <row r="1257" spans="1:12" ht="12.75" customHeight="1" x14ac:dyDescent="0.25">
      <c r="A1257" s="1" t="s">
        <v>1260</v>
      </c>
      <c r="B1257" s="4" t="s">
        <v>2181</v>
      </c>
      <c r="C1257" s="4" t="s">
        <v>2192</v>
      </c>
      <c r="D1257" s="1" t="s">
        <v>89</v>
      </c>
      <c r="E1257" s="1" t="s">
        <v>15</v>
      </c>
      <c r="F1257" s="4" t="s">
        <v>2210</v>
      </c>
      <c r="G1257" s="12">
        <v>567288796.54999995</v>
      </c>
      <c r="H1257" s="12">
        <v>4872494046.46</v>
      </c>
      <c r="I1257" s="12">
        <v>5329966829.2699995</v>
      </c>
      <c r="J1257" s="12">
        <f t="shared" si="19"/>
        <v>-9635172079.1800003</v>
      </c>
      <c r="K1257" s="13">
        <v>0.11642678085202603</v>
      </c>
      <c r="L1257" s="13">
        <v>5.5603133739967385E-2</v>
      </c>
    </row>
    <row r="1258" spans="1:12" ht="12.75" customHeight="1" x14ac:dyDescent="0.25">
      <c r="A1258" s="1" t="s">
        <v>1261</v>
      </c>
      <c r="B1258" s="4" t="s">
        <v>2180</v>
      </c>
      <c r="C1258" s="4" t="s">
        <v>2186</v>
      </c>
      <c r="D1258" s="1" t="s">
        <v>8</v>
      </c>
      <c r="E1258" s="1" t="s">
        <v>15</v>
      </c>
      <c r="F1258" s="4" t="s">
        <v>2206</v>
      </c>
      <c r="G1258" s="12">
        <v>23661054.800000001</v>
      </c>
      <c r="H1258" s="12">
        <v>134841923.31999999</v>
      </c>
      <c r="I1258" s="12">
        <v>98599387</v>
      </c>
      <c r="J1258" s="12">
        <f t="shared" si="19"/>
        <v>-209780255.51999998</v>
      </c>
      <c r="K1258" s="13">
        <v>0.17547254012276872</v>
      </c>
      <c r="L1258" s="13">
        <v>0.10135761647141872</v>
      </c>
    </row>
    <row r="1259" spans="1:12" ht="12.75" customHeight="1" x14ac:dyDescent="0.25">
      <c r="A1259" s="1" t="s">
        <v>1262</v>
      </c>
      <c r="B1259" s="4" t="s">
        <v>2185</v>
      </c>
      <c r="C1259" s="4" t="s">
        <v>2193</v>
      </c>
      <c r="D1259" s="1" t="s">
        <v>8</v>
      </c>
      <c r="E1259" s="1" t="s">
        <v>5</v>
      </c>
      <c r="F1259" s="4" t="s">
        <v>2206</v>
      </c>
      <c r="G1259" s="12">
        <v>239805124.22</v>
      </c>
      <c r="H1259" s="12">
        <v>130325686.88</v>
      </c>
      <c r="I1259" s="12">
        <v>364714499.74000001</v>
      </c>
      <c r="J1259" s="12">
        <f t="shared" si="19"/>
        <v>-255235062.40000001</v>
      </c>
      <c r="K1259" s="13">
        <v>1.8400449670432615</v>
      </c>
      <c r="L1259" s="13">
        <v>0.48441546909014455</v>
      </c>
    </row>
    <row r="1260" spans="1:12" ht="12.75" customHeight="1" x14ac:dyDescent="0.25">
      <c r="A1260" s="1" t="s">
        <v>1263</v>
      </c>
      <c r="B1260" s="4" t="s">
        <v>2173</v>
      </c>
      <c r="C1260" s="4" t="s">
        <v>2190</v>
      </c>
      <c r="D1260" s="1" t="s">
        <v>8</v>
      </c>
      <c r="E1260" s="1" t="s">
        <v>5</v>
      </c>
      <c r="F1260" s="4" t="s">
        <v>2206</v>
      </c>
      <c r="G1260" s="12">
        <v>220446322.25</v>
      </c>
      <c r="H1260" s="12">
        <v>116055768.59</v>
      </c>
      <c r="I1260" s="12">
        <v>164307520.77000001</v>
      </c>
      <c r="J1260" s="12">
        <f t="shared" si="19"/>
        <v>-59916967.110000014</v>
      </c>
      <c r="K1260" s="13">
        <v>1.899486125750365</v>
      </c>
      <c r="L1260" s="13">
        <v>0.78628811479999527</v>
      </c>
    </row>
    <row r="1261" spans="1:12" ht="12.75" customHeight="1" x14ac:dyDescent="0.25">
      <c r="A1261" s="1" t="s">
        <v>1264</v>
      </c>
      <c r="B1261" s="4" t="s">
        <v>2176</v>
      </c>
      <c r="C1261" s="4" t="s">
        <v>2192</v>
      </c>
      <c r="D1261" s="1" t="s">
        <v>4</v>
      </c>
      <c r="E1261" s="1" t="s">
        <v>15</v>
      </c>
      <c r="F1261" s="4" t="s">
        <v>2210</v>
      </c>
      <c r="G1261" s="12">
        <v>47271.83</v>
      </c>
      <c r="H1261" s="12">
        <v>55555783.420000002</v>
      </c>
      <c r="I1261" s="12">
        <v>22379307.5</v>
      </c>
      <c r="J1261" s="12">
        <f t="shared" si="19"/>
        <v>-77887819.090000004</v>
      </c>
      <c r="K1261" s="13">
        <v>8.5088945002586734E-4</v>
      </c>
      <c r="L1261" s="13">
        <v>6.0655385708761553E-4</v>
      </c>
    </row>
    <row r="1262" spans="1:12" ht="12.75" customHeight="1" x14ac:dyDescent="0.25">
      <c r="A1262" s="1" t="s">
        <v>1265</v>
      </c>
      <c r="B1262" s="4" t="s">
        <v>2170</v>
      </c>
      <c r="C1262" s="4" t="s">
        <v>2190</v>
      </c>
      <c r="D1262" s="1" t="s">
        <v>4</v>
      </c>
      <c r="E1262" s="1" t="s">
        <v>15</v>
      </c>
      <c r="F1262" s="4" t="s">
        <v>2210</v>
      </c>
      <c r="G1262" s="12">
        <v>716667.37</v>
      </c>
      <c r="H1262" s="12">
        <v>25216703.239999998</v>
      </c>
      <c r="I1262" s="12">
        <v>10248453.08</v>
      </c>
      <c r="J1262" s="12">
        <f t="shared" si="19"/>
        <v>-34748488.949999996</v>
      </c>
      <c r="K1262" s="13">
        <v>2.8420343578584306E-2</v>
      </c>
      <c r="L1262" s="13">
        <v>2.0207647290020461E-2</v>
      </c>
    </row>
    <row r="1263" spans="1:12" ht="12.75" customHeight="1" x14ac:dyDescent="0.25">
      <c r="A1263" s="1" t="s">
        <v>1266</v>
      </c>
      <c r="B1263" s="4" t="s">
        <v>2170</v>
      </c>
      <c r="C1263" s="4" t="s">
        <v>2190</v>
      </c>
      <c r="D1263" s="1" t="s">
        <v>8</v>
      </c>
      <c r="E1263" s="1" t="s">
        <v>15</v>
      </c>
      <c r="F1263" s="4" t="s">
        <v>2206</v>
      </c>
      <c r="G1263" s="12">
        <v>28478795.02</v>
      </c>
      <c r="H1263" s="12">
        <v>85880158.230000004</v>
      </c>
      <c r="I1263" s="12">
        <v>151227057.87</v>
      </c>
      <c r="J1263" s="12">
        <f t="shared" si="19"/>
        <v>-208628421.08000001</v>
      </c>
      <c r="K1263" s="13">
        <v>0.33161088203551625</v>
      </c>
      <c r="L1263" s="13">
        <v>0.12010935596320721</v>
      </c>
    </row>
    <row r="1264" spans="1:12" ht="12.75" customHeight="1" x14ac:dyDescent="0.25">
      <c r="A1264" s="1" t="s">
        <v>1267</v>
      </c>
      <c r="B1264" s="4" t="s">
        <v>2187</v>
      </c>
      <c r="C1264" s="4" t="s">
        <v>2186</v>
      </c>
      <c r="D1264" s="1" t="s">
        <v>4</v>
      </c>
      <c r="E1264" s="1" t="s">
        <v>15</v>
      </c>
      <c r="F1264" s="4" t="s">
        <v>2212</v>
      </c>
      <c r="G1264" s="12">
        <v>19367421.73</v>
      </c>
      <c r="H1264" s="12">
        <v>17654053.039999999</v>
      </c>
      <c r="I1264" s="12">
        <v>11438177.73</v>
      </c>
      <c r="J1264" s="12">
        <f t="shared" si="19"/>
        <v>-9724809.0399999991</v>
      </c>
      <c r="K1264" s="13">
        <v>1.0970524267780268</v>
      </c>
      <c r="L1264" s="13">
        <v>0.66572487627768118</v>
      </c>
    </row>
    <row r="1265" spans="1:12" ht="12.75" customHeight="1" x14ac:dyDescent="0.25">
      <c r="A1265" s="1" t="s">
        <v>1268</v>
      </c>
      <c r="B1265" s="4" t="s">
        <v>2164</v>
      </c>
      <c r="C1265" s="4" t="s">
        <v>2191</v>
      </c>
      <c r="D1265" s="1" t="s">
        <v>4</v>
      </c>
      <c r="E1265" s="1" t="s">
        <v>5</v>
      </c>
      <c r="F1265" s="4" t="s">
        <v>2199</v>
      </c>
      <c r="G1265" s="12" t="s">
        <v>2199</v>
      </c>
      <c r="H1265" s="12" t="s">
        <v>2199</v>
      </c>
      <c r="I1265" s="12" t="s">
        <v>2199</v>
      </c>
      <c r="J1265" s="12" t="str">
        <f t="shared" si="19"/>
        <v/>
      </c>
      <c r="K1265" s="13" t="s">
        <v>2207</v>
      </c>
      <c r="L1265" s="13" t="s">
        <v>2207</v>
      </c>
    </row>
    <row r="1266" spans="1:12" ht="12.75" customHeight="1" x14ac:dyDescent="0.25">
      <c r="A1266" s="1" t="s">
        <v>1269</v>
      </c>
      <c r="B1266" s="4" t="s">
        <v>2180</v>
      </c>
      <c r="C1266" s="4" t="s">
        <v>2186</v>
      </c>
      <c r="D1266" s="1" t="s">
        <v>8</v>
      </c>
      <c r="E1266" s="1" t="s">
        <v>15</v>
      </c>
      <c r="F1266" s="4" t="s">
        <v>2206</v>
      </c>
      <c r="G1266" s="12">
        <v>6595242.3200000003</v>
      </c>
      <c r="H1266" s="12">
        <v>422417355.14999998</v>
      </c>
      <c r="I1266" s="12">
        <v>351547471.97000003</v>
      </c>
      <c r="J1266" s="12">
        <f t="shared" si="19"/>
        <v>-767369584.79999995</v>
      </c>
      <c r="K1266" s="13">
        <v>1.5613095057749311E-2</v>
      </c>
      <c r="L1266" s="13">
        <v>8.5213721462531478E-3</v>
      </c>
    </row>
    <row r="1267" spans="1:12" ht="12.75" customHeight="1" x14ac:dyDescent="0.25">
      <c r="A1267" s="1" t="s">
        <v>1270</v>
      </c>
      <c r="B1267" s="4" t="s">
        <v>2180</v>
      </c>
      <c r="C1267" s="4" t="s">
        <v>2186</v>
      </c>
      <c r="D1267" s="1" t="s">
        <v>89</v>
      </c>
      <c r="E1267" s="1" t="s">
        <v>15</v>
      </c>
      <c r="F1267" s="4" t="s">
        <v>2206</v>
      </c>
      <c r="G1267" s="12">
        <v>785111928.44000006</v>
      </c>
      <c r="H1267" s="12">
        <v>3055883734.0200005</v>
      </c>
      <c r="I1267" s="12">
        <v>2421201300.0599999</v>
      </c>
      <c r="J1267" s="12">
        <f t="shared" si="19"/>
        <v>-4691973105.6400003</v>
      </c>
      <c r="K1267" s="13">
        <v>0.25691812803597375</v>
      </c>
      <c r="L1267" s="13">
        <v>0.1433448492318099</v>
      </c>
    </row>
    <row r="1268" spans="1:12" ht="12.75" customHeight="1" x14ac:dyDescent="0.25">
      <c r="A1268" s="1" t="s">
        <v>1271</v>
      </c>
      <c r="B1268" s="4" t="s">
        <v>2174</v>
      </c>
      <c r="C1268" s="4" t="s">
        <v>2190</v>
      </c>
      <c r="D1268" s="1" t="s">
        <v>8</v>
      </c>
      <c r="E1268" s="1" t="s">
        <v>5</v>
      </c>
      <c r="F1268" s="4" t="s">
        <v>2206</v>
      </c>
      <c r="G1268" s="12">
        <v>54437572.590000004</v>
      </c>
      <c r="H1268" s="12">
        <v>40504440.700000003</v>
      </c>
      <c r="I1268" s="12">
        <v>47846081.740000002</v>
      </c>
      <c r="J1268" s="12">
        <f t="shared" si="19"/>
        <v>-33912949.850000001</v>
      </c>
      <c r="K1268" s="13">
        <v>1.3439902304341658</v>
      </c>
      <c r="L1268" s="13">
        <v>0.61615450691838614</v>
      </c>
    </row>
    <row r="1269" spans="1:12" ht="12.75" customHeight="1" x14ac:dyDescent="0.25">
      <c r="A1269" s="1" t="s">
        <v>1272</v>
      </c>
      <c r="B1269" s="4" t="s">
        <v>2184</v>
      </c>
      <c r="C1269" s="4" t="s">
        <v>2193</v>
      </c>
      <c r="D1269" s="1" t="s">
        <v>4</v>
      </c>
      <c r="E1269" s="1" t="s">
        <v>15</v>
      </c>
      <c r="F1269" s="4" t="s">
        <v>2210</v>
      </c>
      <c r="G1269" s="12">
        <v>45935996.82</v>
      </c>
      <c r="H1269" s="12">
        <v>42329201</v>
      </c>
      <c r="I1269" s="12">
        <v>67119371</v>
      </c>
      <c r="J1269" s="12">
        <f t="shared" si="19"/>
        <v>-63512575.18</v>
      </c>
      <c r="K1269" s="13">
        <v>1.0852082187896719</v>
      </c>
      <c r="L1269" s="13">
        <v>0.41970393930767774</v>
      </c>
    </row>
    <row r="1270" spans="1:12" ht="12.75" customHeight="1" x14ac:dyDescent="0.25">
      <c r="A1270" s="1" t="s">
        <v>1273</v>
      </c>
      <c r="B1270" s="4" t="s">
        <v>2174</v>
      </c>
      <c r="C1270" s="4" t="s">
        <v>2190</v>
      </c>
      <c r="D1270" s="1" t="s">
        <v>4</v>
      </c>
      <c r="E1270" s="1" t="s">
        <v>5</v>
      </c>
      <c r="F1270" s="4" t="s">
        <v>2206</v>
      </c>
      <c r="G1270" s="12">
        <v>10237361.27</v>
      </c>
      <c r="H1270" s="12">
        <v>13191053.17</v>
      </c>
      <c r="I1270" s="12">
        <v>23732528.77</v>
      </c>
      <c r="J1270" s="12">
        <f t="shared" si="19"/>
        <v>-26686220.670000002</v>
      </c>
      <c r="K1270" s="13">
        <v>0.77608369385414278</v>
      </c>
      <c r="L1270" s="13">
        <v>0.27725807552028631</v>
      </c>
    </row>
    <row r="1271" spans="1:12" ht="12.75" customHeight="1" x14ac:dyDescent="0.25">
      <c r="A1271" s="1" t="s">
        <v>1274</v>
      </c>
      <c r="B1271" s="4" t="s">
        <v>2174</v>
      </c>
      <c r="C1271" s="4" t="s">
        <v>2190</v>
      </c>
      <c r="D1271" s="1" t="s">
        <v>4</v>
      </c>
      <c r="E1271" s="1" t="s">
        <v>5</v>
      </c>
      <c r="F1271" s="4" t="s">
        <v>2206</v>
      </c>
      <c r="G1271" s="12">
        <v>30895878.420000002</v>
      </c>
      <c r="H1271" s="12">
        <v>14378677.52</v>
      </c>
      <c r="I1271" s="12">
        <v>36949773.82</v>
      </c>
      <c r="J1271" s="12">
        <f t="shared" si="19"/>
        <v>-20432572.919999998</v>
      </c>
      <c r="K1271" s="13">
        <v>2.1487287949135396</v>
      </c>
      <c r="L1271" s="13">
        <v>0.60192500676370497</v>
      </c>
    </row>
    <row r="1272" spans="1:12" ht="12.75" customHeight="1" x14ac:dyDescent="0.25">
      <c r="A1272" s="1" t="s">
        <v>1275</v>
      </c>
      <c r="B1272" s="4" t="s">
        <v>2173</v>
      </c>
      <c r="C1272" s="4" t="s">
        <v>2190</v>
      </c>
      <c r="D1272" s="1" t="s">
        <v>8</v>
      </c>
      <c r="E1272" s="1" t="s">
        <v>5</v>
      </c>
      <c r="F1272" s="4" t="s">
        <v>2206</v>
      </c>
      <c r="G1272" s="12">
        <v>22628254.539999999</v>
      </c>
      <c r="H1272" s="12">
        <v>15126015.9</v>
      </c>
      <c r="I1272" s="12">
        <v>4828698.54</v>
      </c>
      <c r="J1272" s="12">
        <f t="shared" si="19"/>
        <v>2673540.0999999987</v>
      </c>
      <c r="K1272" s="13">
        <v>1.4959824642257582</v>
      </c>
      <c r="L1272" s="13">
        <v>1.1339803738128562</v>
      </c>
    </row>
    <row r="1273" spans="1:12" ht="12.75" customHeight="1" x14ac:dyDescent="0.25">
      <c r="A1273" s="1" t="s">
        <v>1276</v>
      </c>
      <c r="B1273" s="4" t="s">
        <v>2173</v>
      </c>
      <c r="C1273" s="4" t="s">
        <v>2190</v>
      </c>
      <c r="D1273" s="1" t="s">
        <v>8</v>
      </c>
      <c r="E1273" s="1" t="s">
        <v>5</v>
      </c>
      <c r="F1273" s="4" t="s">
        <v>2206</v>
      </c>
      <c r="G1273" s="12">
        <v>76985325.410000011</v>
      </c>
      <c r="H1273" s="12">
        <v>85142352.109999999</v>
      </c>
      <c r="I1273" s="12">
        <v>138808082.71000001</v>
      </c>
      <c r="J1273" s="12">
        <f t="shared" si="19"/>
        <v>-146965109.41</v>
      </c>
      <c r="K1273" s="13">
        <v>0.904195426860401</v>
      </c>
      <c r="L1273" s="13">
        <v>0.3437605534094047</v>
      </c>
    </row>
    <row r="1274" spans="1:12" ht="12.75" customHeight="1" x14ac:dyDescent="0.25">
      <c r="A1274" s="1" t="s">
        <v>1277</v>
      </c>
      <c r="B1274" s="4" t="s">
        <v>2184</v>
      </c>
      <c r="C1274" s="4" t="s">
        <v>2193</v>
      </c>
      <c r="D1274" s="1" t="s">
        <v>4</v>
      </c>
      <c r="E1274" s="1" t="s">
        <v>5</v>
      </c>
      <c r="F1274" s="4" t="s">
        <v>2210</v>
      </c>
      <c r="G1274" s="12">
        <v>26051869.329999998</v>
      </c>
      <c r="H1274" s="12">
        <v>9267215</v>
      </c>
      <c r="I1274" s="12">
        <v>23519763</v>
      </c>
      <c r="J1274" s="12">
        <f t="shared" si="19"/>
        <v>-6735108.6700000018</v>
      </c>
      <c r="K1274" s="13">
        <v>2.81118646000983</v>
      </c>
      <c r="L1274" s="13">
        <v>0.79457976669884001</v>
      </c>
    </row>
    <row r="1275" spans="1:12" ht="12.75" customHeight="1" x14ac:dyDescent="0.25">
      <c r="A1275" s="1" t="s">
        <v>1278</v>
      </c>
      <c r="B1275" s="4" t="s">
        <v>2179</v>
      </c>
      <c r="C1275" s="4" t="s">
        <v>2193</v>
      </c>
      <c r="D1275" s="1" t="s">
        <v>8</v>
      </c>
      <c r="E1275" s="1" t="s">
        <v>15</v>
      </c>
      <c r="F1275" s="4" t="s">
        <v>2206</v>
      </c>
      <c r="G1275" s="12">
        <v>21179068.300000001</v>
      </c>
      <c r="H1275" s="12">
        <v>66685911.829999998</v>
      </c>
      <c r="I1275" s="12">
        <v>47588321.210000001</v>
      </c>
      <c r="J1275" s="12">
        <f t="shared" si="19"/>
        <v>-93095164.74000001</v>
      </c>
      <c r="K1275" s="13">
        <v>0.31759434217516647</v>
      </c>
      <c r="L1275" s="13">
        <v>0.18533546659277586</v>
      </c>
    </row>
    <row r="1276" spans="1:12" ht="12.75" customHeight="1" x14ac:dyDescent="0.25">
      <c r="A1276" s="1" t="s">
        <v>1279</v>
      </c>
      <c r="B1276" s="4" t="s">
        <v>2184</v>
      </c>
      <c r="C1276" s="4" t="s">
        <v>2193</v>
      </c>
      <c r="D1276" s="1" t="s">
        <v>4</v>
      </c>
      <c r="E1276" s="1" t="s">
        <v>15</v>
      </c>
      <c r="F1276" s="4" t="s">
        <v>2206</v>
      </c>
      <c r="G1276" s="12">
        <v>31218609.609999999</v>
      </c>
      <c r="H1276" s="12">
        <v>54458229.369999997</v>
      </c>
      <c r="I1276" s="12">
        <v>28627851.82</v>
      </c>
      <c r="J1276" s="12">
        <f t="shared" si="19"/>
        <v>-51867471.579999998</v>
      </c>
      <c r="K1276" s="13">
        <v>0.57325788904913855</v>
      </c>
      <c r="L1276" s="13">
        <v>0.37573814004549999</v>
      </c>
    </row>
    <row r="1277" spans="1:12" ht="12.75" customHeight="1" x14ac:dyDescent="0.25">
      <c r="A1277" s="1" t="s">
        <v>1280</v>
      </c>
      <c r="B1277" s="4" t="s">
        <v>2184</v>
      </c>
      <c r="C1277" s="4" t="s">
        <v>2193</v>
      </c>
      <c r="D1277" s="1" t="s">
        <v>4</v>
      </c>
      <c r="E1277" s="1" t="s">
        <v>5</v>
      </c>
      <c r="F1277" s="4" t="s">
        <v>2206</v>
      </c>
      <c r="G1277" s="12">
        <v>18282488.149999999</v>
      </c>
      <c r="H1277" s="12">
        <v>12361220.220000001</v>
      </c>
      <c r="I1277" s="12">
        <v>12653774.85</v>
      </c>
      <c r="J1277" s="12">
        <f t="shared" si="19"/>
        <v>-6732506.9200000018</v>
      </c>
      <c r="K1277" s="13">
        <v>1.4790196942223879</v>
      </c>
      <c r="L1277" s="13">
        <v>0.73086115343375913</v>
      </c>
    </row>
    <row r="1278" spans="1:12" ht="12.75" customHeight="1" x14ac:dyDescent="0.25">
      <c r="A1278" s="1" t="s">
        <v>1281</v>
      </c>
      <c r="B1278" s="4" t="s">
        <v>2174</v>
      </c>
      <c r="C1278" s="4" t="s">
        <v>2190</v>
      </c>
      <c r="D1278" s="1" t="s">
        <v>4</v>
      </c>
      <c r="E1278" s="1" t="s">
        <v>5</v>
      </c>
      <c r="F1278" s="4" t="s">
        <v>2206</v>
      </c>
      <c r="G1278" s="12">
        <v>10595137.060000001</v>
      </c>
      <c r="H1278" s="12">
        <v>13338587.060000001</v>
      </c>
      <c r="I1278" s="12">
        <v>16393299.01</v>
      </c>
      <c r="J1278" s="12">
        <f t="shared" si="19"/>
        <v>-19136749.009999998</v>
      </c>
      <c r="K1278" s="13">
        <v>0.79432229308401725</v>
      </c>
      <c r="L1278" s="13">
        <v>0.35635603590889181</v>
      </c>
    </row>
    <row r="1279" spans="1:12" ht="12.75" customHeight="1" x14ac:dyDescent="0.25">
      <c r="A1279" s="1" t="s">
        <v>1282</v>
      </c>
      <c r="B1279" s="4" t="s">
        <v>2182</v>
      </c>
      <c r="C1279" s="4" t="s">
        <v>2191</v>
      </c>
      <c r="D1279" s="1" t="s">
        <v>8</v>
      </c>
      <c r="E1279" s="1" t="s">
        <v>5</v>
      </c>
      <c r="F1279" s="4" t="s">
        <v>2210</v>
      </c>
      <c r="G1279" s="12">
        <v>38996233.359999999</v>
      </c>
      <c r="H1279" s="12">
        <v>19532753.68</v>
      </c>
      <c r="I1279" s="12">
        <v>55715454.329999998</v>
      </c>
      <c r="J1279" s="12">
        <f t="shared" si="19"/>
        <v>-36251974.649999999</v>
      </c>
      <c r="K1279" s="13">
        <v>1.9964534442437099</v>
      </c>
      <c r="L1279" s="13">
        <v>0.51823471138100263</v>
      </c>
    </row>
    <row r="1280" spans="1:12" ht="12.75" customHeight="1" x14ac:dyDescent="0.25">
      <c r="A1280" s="1" t="s">
        <v>1283</v>
      </c>
      <c r="B1280" s="4" t="s">
        <v>2184</v>
      </c>
      <c r="C1280" s="4" t="s">
        <v>2193</v>
      </c>
      <c r="D1280" s="1" t="s">
        <v>4</v>
      </c>
      <c r="E1280" s="1" t="s">
        <v>15</v>
      </c>
      <c r="F1280" s="4" t="s">
        <v>2206</v>
      </c>
      <c r="G1280" s="12">
        <v>12839593.869999999</v>
      </c>
      <c r="H1280" s="12">
        <v>26475011.27</v>
      </c>
      <c r="I1280" s="12">
        <v>25472728.789999999</v>
      </c>
      <c r="J1280" s="12">
        <f t="shared" si="19"/>
        <v>-39108146.189999998</v>
      </c>
      <c r="K1280" s="13">
        <v>0.48497028911746332</v>
      </c>
      <c r="L1280" s="13">
        <v>0.24716366592983985</v>
      </c>
    </row>
    <row r="1281" spans="1:12" ht="12.75" customHeight="1" x14ac:dyDescent="0.25">
      <c r="A1281" s="1" t="s">
        <v>1284</v>
      </c>
      <c r="B1281" s="4" t="s">
        <v>2174</v>
      </c>
      <c r="C1281" s="4" t="s">
        <v>2190</v>
      </c>
      <c r="D1281" s="1" t="s">
        <v>4</v>
      </c>
      <c r="E1281" s="1" t="s">
        <v>5</v>
      </c>
      <c r="F1281" s="4" t="s">
        <v>2206</v>
      </c>
      <c r="G1281" s="12">
        <v>38052232.080000013</v>
      </c>
      <c r="H1281" s="12">
        <v>27896507.359999999</v>
      </c>
      <c r="I1281" s="12">
        <v>55001372.140000001</v>
      </c>
      <c r="J1281" s="12">
        <f t="shared" si="19"/>
        <v>-44845647.419999987</v>
      </c>
      <c r="K1281" s="13">
        <v>1.3640500435750611</v>
      </c>
      <c r="L1281" s="13">
        <v>0.45902539738667275</v>
      </c>
    </row>
    <row r="1282" spans="1:12" ht="12.75" customHeight="1" x14ac:dyDescent="0.25">
      <c r="A1282" s="1" t="s">
        <v>1285</v>
      </c>
      <c r="B1282" s="4" t="s">
        <v>2187</v>
      </c>
      <c r="C1282" s="4" t="s">
        <v>2186</v>
      </c>
      <c r="D1282" s="1" t="s">
        <v>4</v>
      </c>
      <c r="E1282" s="1" t="s">
        <v>5</v>
      </c>
      <c r="F1282" s="4" t="s">
        <v>2212</v>
      </c>
      <c r="G1282" s="12">
        <v>17174647.690000001</v>
      </c>
      <c r="H1282" s="12">
        <v>10565848.08</v>
      </c>
      <c r="I1282" s="12">
        <v>22629656.469999999</v>
      </c>
      <c r="J1282" s="12">
        <f t="shared" si="19"/>
        <v>-16020856.859999998</v>
      </c>
      <c r="K1282" s="13">
        <v>1.6254869045968718</v>
      </c>
      <c r="L1282" s="13">
        <v>0.51737872108950977</v>
      </c>
    </row>
    <row r="1283" spans="1:12" ht="12.75" customHeight="1" x14ac:dyDescent="0.25">
      <c r="A1283" s="1" t="s">
        <v>1286</v>
      </c>
      <c r="B1283" s="4" t="s">
        <v>2184</v>
      </c>
      <c r="C1283" s="4" t="s">
        <v>2193</v>
      </c>
      <c r="D1283" s="1" t="s">
        <v>4</v>
      </c>
      <c r="E1283" s="1" t="s">
        <v>5</v>
      </c>
      <c r="F1283" s="4" t="s">
        <v>2206</v>
      </c>
      <c r="G1283" s="12">
        <v>25311694.870000001</v>
      </c>
      <c r="H1283" s="12">
        <v>8554082.0999999996</v>
      </c>
      <c r="I1283" s="12">
        <v>13693324.59</v>
      </c>
      <c r="J1283" s="12">
        <f t="shared" si="19"/>
        <v>3064288.1800000016</v>
      </c>
      <c r="K1283" s="13">
        <v>2.9590193984694162</v>
      </c>
      <c r="L1283" s="13">
        <v>1.1377368707597444</v>
      </c>
    </row>
    <row r="1284" spans="1:12" ht="12.75" customHeight="1" x14ac:dyDescent="0.25">
      <c r="A1284" s="1" t="s">
        <v>1287</v>
      </c>
      <c r="B1284" s="4" t="s">
        <v>2179</v>
      </c>
      <c r="C1284" s="4" t="s">
        <v>2193</v>
      </c>
      <c r="D1284" s="1" t="s">
        <v>4</v>
      </c>
      <c r="E1284" s="1" t="s">
        <v>5</v>
      </c>
      <c r="F1284" s="4" t="s">
        <v>2206</v>
      </c>
      <c r="G1284" s="12">
        <v>24661642.940000001</v>
      </c>
      <c r="H1284" s="12">
        <v>23302649.510000002</v>
      </c>
      <c r="I1284" s="12">
        <v>21766129.300000001</v>
      </c>
      <c r="J1284" s="12">
        <f t="shared" si="19"/>
        <v>-20407135.870000001</v>
      </c>
      <c r="K1284" s="13">
        <v>1.058319266631754</v>
      </c>
      <c r="L1284" s="13">
        <v>0.54720015920484621</v>
      </c>
    </row>
    <row r="1285" spans="1:12" ht="12.75" customHeight="1" x14ac:dyDescent="0.25">
      <c r="A1285" s="1" t="s">
        <v>1288</v>
      </c>
      <c r="B1285" s="4" t="s">
        <v>2187</v>
      </c>
      <c r="C1285" s="4" t="s">
        <v>2186</v>
      </c>
      <c r="D1285" s="1" t="s">
        <v>4</v>
      </c>
      <c r="E1285" s="1" t="s">
        <v>5</v>
      </c>
      <c r="F1285" s="4" t="s">
        <v>2206</v>
      </c>
      <c r="G1285" s="12">
        <v>19686561.52</v>
      </c>
      <c r="H1285" s="12">
        <v>5073525.07</v>
      </c>
      <c r="I1285" s="12">
        <v>29753349.870000001</v>
      </c>
      <c r="J1285" s="12">
        <f t="shared" si="19"/>
        <v>-15140313.420000002</v>
      </c>
      <c r="K1285" s="13">
        <v>3.8802531274374878</v>
      </c>
      <c r="L1285" s="13">
        <v>0.56526925122957938</v>
      </c>
    </row>
    <row r="1286" spans="1:12" ht="12.75" customHeight="1" x14ac:dyDescent="0.25">
      <c r="A1286" s="1" t="s">
        <v>1289</v>
      </c>
      <c r="B1286" s="4" t="s">
        <v>2170</v>
      </c>
      <c r="C1286" s="4" t="s">
        <v>2190</v>
      </c>
      <c r="D1286" s="1" t="s">
        <v>4</v>
      </c>
      <c r="E1286" s="1" t="s">
        <v>15</v>
      </c>
      <c r="F1286" s="4" t="s">
        <v>2206</v>
      </c>
      <c r="G1286" s="12">
        <v>18870636.079999998</v>
      </c>
      <c r="H1286" s="12">
        <v>47701802.080000013</v>
      </c>
      <c r="I1286" s="12">
        <v>62030612.25</v>
      </c>
      <c r="J1286" s="12">
        <f t="shared" ref="J1286:J1349" si="20">IF(OR(G1286="",G1286=0,G1286="-",H1286="",I1286=""),"",G1286-H1286-I1286)</f>
        <v>-90861778.250000015</v>
      </c>
      <c r="K1286" s="13">
        <v>0.39559587389072476</v>
      </c>
      <c r="L1286" s="13">
        <v>0.17196956975037511</v>
      </c>
    </row>
    <row r="1287" spans="1:12" ht="12.75" customHeight="1" x14ac:dyDescent="0.25">
      <c r="A1287" s="1" t="s">
        <v>1290</v>
      </c>
      <c r="B1287" s="4" t="s">
        <v>2179</v>
      </c>
      <c r="C1287" s="4" t="s">
        <v>2193</v>
      </c>
      <c r="D1287" s="1" t="s">
        <v>8</v>
      </c>
      <c r="E1287" s="1" t="s">
        <v>15</v>
      </c>
      <c r="F1287" s="4" t="s">
        <v>2210</v>
      </c>
      <c r="G1287" s="12">
        <v>34505086.340000004</v>
      </c>
      <c r="H1287" s="12">
        <v>116474219.23</v>
      </c>
      <c r="I1287" s="12">
        <v>78597412.010000005</v>
      </c>
      <c r="J1287" s="12">
        <f t="shared" si="20"/>
        <v>-160566544.90000001</v>
      </c>
      <c r="K1287" s="13">
        <v>0.29624655626034541</v>
      </c>
      <c r="L1287" s="13">
        <v>0.17688418413617404</v>
      </c>
    </row>
    <row r="1288" spans="1:12" ht="12.75" customHeight="1" x14ac:dyDescent="0.25">
      <c r="A1288" s="1" t="s">
        <v>1291</v>
      </c>
      <c r="B1288" s="4" t="s">
        <v>2184</v>
      </c>
      <c r="C1288" s="4" t="s">
        <v>2193</v>
      </c>
      <c r="D1288" s="1" t="s">
        <v>4</v>
      </c>
      <c r="E1288" s="1" t="s">
        <v>5</v>
      </c>
      <c r="F1288" s="4" t="s">
        <v>2206</v>
      </c>
      <c r="G1288" s="12">
        <v>22371410.170000002</v>
      </c>
      <c r="H1288" s="12">
        <v>10931946.43</v>
      </c>
      <c r="I1288" s="12">
        <v>20885736.170000002</v>
      </c>
      <c r="J1288" s="12">
        <f t="shared" si="20"/>
        <v>-9446272.4299999997</v>
      </c>
      <c r="K1288" s="13">
        <v>2.0464251552319399</v>
      </c>
      <c r="L1288" s="13">
        <v>0.70311249411985777</v>
      </c>
    </row>
    <row r="1289" spans="1:12" ht="12.75" customHeight="1" x14ac:dyDescent="0.25">
      <c r="A1289" s="1" t="s">
        <v>1292</v>
      </c>
      <c r="B1289" s="4" t="s">
        <v>2180</v>
      </c>
      <c r="C1289" s="4" t="s">
        <v>2186</v>
      </c>
      <c r="D1289" s="1" t="s">
        <v>8</v>
      </c>
      <c r="E1289" s="1" t="s">
        <v>5</v>
      </c>
      <c r="F1289" s="4" t="s">
        <v>2206</v>
      </c>
      <c r="G1289" s="12">
        <v>63272323.630000003</v>
      </c>
      <c r="H1289" s="12">
        <v>144208304.91</v>
      </c>
      <c r="I1289" s="12">
        <v>72174296.020000011</v>
      </c>
      <c r="J1289" s="12">
        <f t="shared" si="20"/>
        <v>-153110277.30000001</v>
      </c>
      <c r="K1289" s="13">
        <v>0.4387564479694015</v>
      </c>
      <c r="L1289" s="13">
        <v>0.29240947912659881</v>
      </c>
    </row>
    <row r="1290" spans="1:12" ht="12.75" customHeight="1" x14ac:dyDescent="0.25">
      <c r="A1290" s="1" t="s">
        <v>1293</v>
      </c>
      <c r="B1290" s="4" t="s">
        <v>2187</v>
      </c>
      <c r="C1290" s="4" t="s">
        <v>2186</v>
      </c>
      <c r="D1290" s="1" t="s">
        <v>4</v>
      </c>
      <c r="E1290" s="1" t="s">
        <v>15</v>
      </c>
      <c r="F1290" s="4" t="s">
        <v>2212</v>
      </c>
      <c r="G1290" s="12">
        <v>4603687.13</v>
      </c>
      <c r="H1290" s="12">
        <v>14668220.25</v>
      </c>
      <c r="I1290" s="12">
        <v>9349399.9600000009</v>
      </c>
      <c r="J1290" s="12">
        <f t="shared" si="20"/>
        <v>-19413933.080000002</v>
      </c>
      <c r="K1290" s="13">
        <v>0.31385451346764442</v>
      </c>
      <c r="L1290" s="13">
        <v>0.19167957065468144</v>
      </c>
    </row>
    <row r="1291" spans="1:12" ht="12.75" customHeight="1" x14ac:dyDescent="0.25">
      <c r="A1291" s="1" t="s">
        <v>1294</v>
      </c>
      <c r="B1291" s="4" t="s">
        <v>2184</v>
      </c>
      <c r="C1291" s="4" t="s">
        <v>2193</v>
      </c>
      <c r="D1291" s="1" t="s">
        <v>4</v>
      </c>
      <c r="E1291" s="1" t="s">
        <v>5</v>
      </c>
      <c r="F1291" s="4" t="s">
        <v>2206</v>
      </c>
      <c r="G1291" s="12">
        <v>37843802.539999999</v>
      </c>
      <c r="H1291" s="12">
        <v>23351707.91</v>
      </c>
      <c r="I1291" s="12">
        <v>53370210.990000002</v>
      </c>
      <c r="J1291" s="12">
        <f t="shared" si="20"/>
        <v>-38878116.359999999</v>
      </c>
      <c r="K1291" s="13">
        <v>1.6206010577836145</v>
      </c>
      <c r="L1291" s="13">
        <v>0.49325933295967128</v>
      </c>
    </row>
    <row r="1292" spans="1:12" ht="12.75" customHeight="1" x14ac:dyDescent="0.25">
      <c r="A1292" s="1" t="s">
        <v>1295</v>
      </c>
      <c r="B1292" s="4" t="s">
        <v>2180</v>
      </c>
      <c r="C1292" s="4" t="s">
        <v>2186</v>
      </c>
      <c r="D1292" s="1" t="s">
        <v>89</v>
      </c>
      <c r="E1292" s="1" t="s">
        <v>15</v>
      </c>
      <c r="F1292" s="4" t="s">
        <v>2206</v>
      </c>
      <c r="G1292" s="12">
        <v>2077845.62</v>
      </c>
      <c r="H1292" s="12">
        <v>1512822418.21</v>
      </c>
      <c r="I1292" s="12">
        <v>1796659467.6099999</v>
      </c>
      <c r="J1292" s="12">
        <f t="shared" si="20"/>
        <v>-3307404040.1999998</v>
      </c>
      <c r="K1292" s="13">
        <v>1.3734894426396366E-3</v>
      </c>
      <c r="L1292" s="13">
        <v>6.2784619819279252E-4</v>
      </c>
    </row>
    <row r="1293" spans="1:12" ht="12.75" customHeight="1" x14ac:dyDescent="0.25">
      <c r="A1293" s="1" t="s">
        <v>1296</v>
      </c>
      <c r="B1293" s="4" t="s">
        <v>2174</v>
      </c>
      <c r="C1293" s="4" t="s">
        <v>2190</v>
      </c>
      <c r="D1293" s="1" t="s">
        <v>4</v>
      </c>
      <c r="E1293" s="1" t="s">
        <v>5</v>
      </c>
      <c r="F1293" s="4" t="s">
        <v>2206</v>
      </c>
      <c r="G1293" s="12">
        <v>11820004.58</v>
      </c>
      <c r="H1293" s="12">
        <v>4524036.3600000003</v>
      </c>
      <c r="I1293" s="12">
        <v>4149920.1100000008</v>
      </c>
      <c r="J1293" s="12">
        <f t="shared" si="20"/>
        <v>3146048.1099999989</v>
      </c>
      <c r="K1293" s="13">
        <v>2.6127121091484771</v>
      </c>
      <c r="L1293" s="13">
        <v>1.3627004724869225</v>
      </c>
    </row>
    <row r="1294" spans="1:12" ht="12.75" customHeight="1" x14ac:dyDescent="0.25">
      <c r="A1294" s="1" t="s">
        <v>1297</v>
      </c>
      <c r="B1294" s="4" t="s">
        <v>2179</v>
      </c>
      <c r="C1294" s="4" t="s">
        <v>2193</v>
      </c>
      <c r="D1294" s="1" t="s">
        <v>4</v>
      </c>
      <c r="E1294" s="1" t="s">
        <v>15</v>
      </c>
      <c r="F1294" s="4" t="s">
        <v>2210</v>
      </c>
      <c r="G1294" s="12">
        <v>14087297.48</v>
      </c>
      <c r="H1294" s="12">
        <v>37344717.229999997</v>
      </c>
      <c r="I1294" s="12">
        <v>50131482.420000002</v>
      </c>
      <c r="J1294" s="12">
        <f t="shared" si="20"/>
        <v>-73388902.170000002</v>
      </c>
      <c r="K1294" s="13">
        <v>0.37722330023919159</v>
      </c>
      <c r="L1294" s="13">
        <v>0.16104148941500113</v>
      </c>
    </row>
    <row r="1295" spans="1:12" ht="12.75" customHeight="1" x14ac:dyDescent="0.25">
      <c r="A1295" s="1" t="s">
        <v>1298</v>
      </c>
      <c r="B1295" s="4" t="s">
        <v>2187</v>
      </c>
      <c r="C1295" s="4" t="s">
        <v>2186</v>
      </c>
      <c r="D1295" s="1" t="s">
        <v>4</v>
      </c>
      <c r="E1295" s="1" t="s">
        <v>15</v>
      </c>
      <c r="F1295" s="4" t="s">
        <v>2206</v>
      </c>
      <c r="G1295" s="12">
        <v>7320212.5499999998</v>
      </c>
      <c r="H1295" s="12">
        <v>26513987.039999999</v>
      </c>
      <c r="I1295" s="12">
        <v>20126720.109999999</v>
      </c>
      <c r="J1295" s="12">
        <f t="shared" si="20"/>
        <v>-39320494.599999994</v>
      </c>
      <c r="K1295" s="13">
        <v>0.27608871268423157</v>
      </c>
      <c r="L1295" s="13">
        <v>0.15694900436345549</v>
      </c>
    </row>
    <row r="1296" spans="1:12" ht="12.75" customHeight="1" x14ac:dyDescent="0.25">
      <c r="A1296" s="1" t="s">
        <v>1299</v>
      </c>
      <c r="B1296" s="4" t="s">
        <v>2182</v>
      </c>
      <c r="C1296" s="4" t="s">
        <v>2191</v>
      </c>
      <c r="D1296" s="1" t="s">
        <v>8</v>
      </c>
      <c r="E1296" s="1" t="s">
        <v>5</v>
      </c>
      <c r="F1296" s="4" t="s">
        <v>2206</v>
      </c>
      <c r="G1296" s="12">
        <v>48624250.220000014</v>
      </c>
      <c r="H1296" s="12">
        <v>19261225.390000001</v>
      </c>
      <c r="I1296" s="12">
        <v>68589958.709999993</v>
      </c>
      <c r="J1296" s="12">
        <f t="shared" si="20"/>
        <v>-39226933.87999998</v>
      </c>
      <c r="K1296" s="13">
        <v>2.5244629682410884</v>
      </c>
      <c r="L1296" s="13">
        <v>0.55348428957601281</v>
      </c>
    </row>
    <row r="1297" spans="1:12" ht="12.75" customHeight="1" x14ac:dyDescent="0.25">
      <c r="A1297" s="1" t="s">
        <v>1300</v>
      </c>
      <c r="B1297" s="4" t="s">
        <v>2174</v>
      </c>
      <c r="C1297" s="4" t="s">
        <v>2190</v>
      </c>
      <c r="D1297" s="1" t="s">
        <v>4</v>
      </c>
      <c r="E1297" s="1" t="s">
        <v>5</v>
      </c>
      <c r="F1297" s="4" t="s">
        <v>2206</v>
      </c>
      <c r="G1297" s="12">
        <v>10495040.970000001</v>
      </c>
      <c r="H1297" s="12">
        <v>3683799.47</v>
      </c>
      <c r="I1297" s="12">
        <v>8416398.8599999994</v>
      </c>
      <c r="J1297" s="12">
        <f t="shared" si="20"/>
        <v>-1605157.3599999994</v>
      </c>
      <c r="K1297" s="13">
        <v>2.8489718442790264</v>
      </c>
      <c r="L1297" s="13">
        <v>0.86734454128571303</v>
      </c>
    </row>
    <row r="1298" spans="1:12" ht="12.75" customHeight="1" x14ac:dyDescent="0.25">
      <c r="A1298" s="1" t="s">
        <v>1301</v>
      </c>
      <c r="B1298" s="4" t="s">
        <v>2174</v>
      </c>
      <c r="C1298" s="4" t="s">
        <v>2190</v>
      </c>
      <c r="D1298" s="1" t="s">
        <v>4</v>
      </c>
      <c r="E1298" s="1" t="s">
        <v>5</v>
      </c>
      <c r="F1298" s="4" t="s">
        <v>2206</v>
      </c>
      <c r="G1298" s="12">
        <v>16591875.1</v>
      </c>
      <c r="H1298" s="12">
        <v>11621199.720000001</v>
      </c>
      <c r="I1298" s="12">
        <v>31447804.82</v>
      </c>
      <c r="J1298" s="12">
        <f t="shared" si="20"/>
        <v>-26477129.440000001</v>
      </c>
      <c r="K1298" s="13">
        <v>1.4277248046469335</v>
      </c>
      <c r="L1298" s="13">
        <v>0.38523934502805668</v>
      </c>
    </row>
    <row r="1299" spans="1:12" ht="12.75" customHeight="1" x14ac:dyDescent="0.25">
      <c r="A1299" s="1" t="s">
        <v>1302</v>
      </c>
      <c r="B1299" s="4" t="s">
        <v>2174</v>
      </c>
      <c r="C1299" s="4" t="s">
        <v>2190</v>
      </c>
      <c r="D1299" s="1" t="s">
        <v>8</v>
      </c>
      <c r="E1299" s="1" t="s">
        <v>5</v>
      </c>
      <c r="F1299" s="4" t="s">
        <v>2206</v>
      </c>
      <c r="G1299" s="12">
        <v>86824490.280000001</v>
      </c>
      <c r="H1299" s="12">
        <v>24490707.379999999</v>
      </c>
      <c r="I1299" s="12">
        <v>147311427.83000001</v>
      </c>
      <c r="J1299" s="12">
        <f t="shared" si="20"/>
        <v>-84977644.930000007</v>
      </c>
      <c r="K1299" s="13">
        <v>3.5452014077349205</v>
      </c>
      <c r="L1299" s="13">
        <v>0.50537491966482995</v>
      </c>
    </row>
    <row r="1300" spans="1:12" ht="12.75" customHeight="1" x14ac:dyDescent="0.25">
      <c r="A1300" s="1" t="s">
        <v>1303</v>
      </c>
      <c r="B1300" s="4" t="s">
        <v>2174</v>
      </c>
      <c r="C1300" s="4" t="s">
        <v>2190</v>
      </c>
      <c r="D1300" s="1" t="s">
        <v>4</v>
      </c>
      <c r="E1300" s="1" t="s">
        <v>5</v>
      </c>
      <c r="F1300" s="4" t="s">
        <v>2206</v>
      </c>
      <c r="G1300" s="12">
        <v>10976720.6</v>
      </c>
      <c r="H1300" s="12">
        <v>6233771.2599999998</v>
      </c>
      <c r="I1300" s="12">
        <v>11242813.369999999</v>
      </c>
      <c r="J1300" s="12">
        <f t="shared" si="20"/>
        <v>-6499864.0299999993</v>
      </c>
      <c r="K1300" s="13">
        <v>1.7608475098266598</v>
      </c>
      <c r="L1300" s="13">
        <v>0.62808156355433165</v>
      </c>
    </row>
    <row r="1301" spans="1:12" ht="12.75" customHeight="1" x14ac:dyDescent="0.25">
      <c r="A1301" s="1" t="s">
        <v>1304</v>
      </c>
      <c r="B1301" s="4" t="s">
        <v>2174</v>
      </c>
      <c r="C1301" s="4" t="s">
        <v>2190</v>
      </c>
      <c r="D1301" s="1" t="s">
        <v>4</v>
      </c>
      <c r="E1301" s="1" t="s">
        <v>5</v>
      </c>
      <c r="F1301" s="4" t="s">
        <v>2206</v>
      </c>
      <c r="G1301" s="12">
        <v>73784590.070000008</v>
      </c>
      <c r="H1301" s="12">
        <v>48255032.07</v>
      </c>
      <c r="I1301" s="12">
        <v>64334002.969999999</v>
      </c>
      <c r="J1301" s="12">
        <f t="shared" si="20"/>
        <v>-38804444.969999991</v>
      </c>
      <c r="K1301" s="13">
        <v>1.5290548343842394</v>
      </c>
      <c r="L1301" s="13">
        <v>0.65534436851498223</v>
      </c>
    </row>
    <row r="1302" spans="1:12" ht="12.75" customHeight="1" x14ac:dyDescent="0.25">
      <c r="A1302" s="1" t="s">
        <v>1305</v>
      </c>
      <c r="B1302" s="4" t="s">
        <v>2179</v>
      </c>
      <c r="C1302" s="4" t="s">
        <v>2193</v>
      </c>
      <c r="D1302" s="1" t="s">
        <v>4</v>
      </c>
      <c r="E1302" s="1" t="s">
        <v>15</v>
      </c>
      <c r="F1302" s="4" t="s">
        <v>2206</v>
      </c>
      <c r="G1302" s="12">
        <v>8623586.1899999995</v>
      </c>
      <c r="H1302" s="12">
        <v>31795806.559999999</v>
      </c>
      <c r="I1302" s="12">
        <v>14834159.83</v>
      </c>
      <c r="J1302" s="12">
        <f t="shared" si="20"/>
        <v>-38006380.199999996</v>
      </c>
      <c r="K1302" s="13">
        <v>0.27121772091948465</v>
      </c>
      <c r="L1302" s="13">
        <v>0.18493657314428957</v>
      </c>
    </row>
    <row r="1303" spans="1:12" ht="12.75" customHeight="1" x14ac:dyDescent="0.25">
      <c r="A1303" s="1" t="s">
        <v>1306</v>
      </c>
      <c r="B1303" s="4" t="s">
        <v>2167</v>
      </c>
      <c r="C1303" s="4" t="s">
        <v>2192</v>
      </c>
      <c r="D1303" s="1" t="s">
        <v>8</v>
      </c>
      <c r="E1303" s="1" t="s">
        <v>5</v>
      </c>
      <c r="F1303" s="4" t="s">
        <v>2206</v>
      </c>
      <c r="G1303" s="12">
        <v>24774023.609999999</v>
      </c>
      <c r="H1303" s="12">
        <v>25924891.52</v>
      </c>
      <c r="I1303" s="12">
        <v>42693955.890000001</v>
      </c>
      <c r="J1303" s="12">
        <f t="shared" si="20"/>
        <v>-43844823.799999997</v>
      </c>
      <c r="K1303" s="13">
        <v>0.95560760942385614</v>
      </c>
      <c r="L1303" s="13">
        <v>0.36103817748459616</v>
      </c>
    </row>
    <row r="1304" spans="1:12" ht="12.75" customHeight="1" x14ac:dyDescent="0.25">
      <c r="A1304" s="1" t="s">
        <v>1307</v>
      </c>
      <c r="B1304" s="4" t="s">
        <v>2184</v>
      </c>
      <c r="C1304" s="4" t="s">
        <v>2193</v>
      </c>
      <c r="D1304" s="1" t="s">
        <v>4</v>
      </c>
      <c r="E1304" s="1" t="s">
        <v>5</v>
      </c>
      <c r="F1304" s="4" t="s">
        <v>2206</v>
      </c>
      <c r="G1304" s="12">
        <v>18180786.84</v>
      </c>
      <c r="H1304" s="12">
        <v>10847391.720000001</v>
      </c>
      <c r="I1304" s="12">
        <v>13637464.82</v>
      </c>
      <c r="J1304" s="12">
        <f t="shared" si="20"/>
        <v>-6304069.7000000011</v>
      </c>
      <c r="K1304" s="13">
        <v>1.6760514701869731</v>
      </c>
      <c r="L1304" s="13">
        <v>0.74253189151011467</v>
      </c>
    </row>
    <row r="1305" spans="1:12" ht="12.75" customHeight="1" x14ac:dyDescent="0.25">
      <c r="A1305" s="1" t="s">
        <v>1308</v>
      </c>
      <c r="B1305" s="4" t="s">
        <v>2184</v>
      </c>
      <c r="C1305" s="4" t="s">
        <v>2193</v>
      </c>
      <c r="D1305" s="1" t="s">
        <v>4</v>
      </c>
      <c r="E1305" s="1" t="s">
        <v>15</v>
      </c>
      <c r="F1305" s="4" t="s">
        <v>2206</v>
      </c>
      <c r="G1305" s="12">
        <v>30624866.359999999</v>
      </c>
      <c r="H1305" s="12">
        <v>24052343.989999998</v>
      </c>
      <c r="I1305" s="12">
        <v>37508387.950000003</v>
      </c>
      <c r="J1305" s="12">
        <f t="shared" si="20"/>
        <v>-30935865.580000002</v>
      </c>
      <c r="K1305" s="13">
        <v>1.2732591207215642</v>
      </c>
      <c r="L1305" s="13">
        <v>0.49747404546535351</v>
      </c>
    </row>
    <row r="1306" spans="1:12" ht="12.75" customHeight="1" x14ac:dyDescent="0.25">
      <c r="A1306" s="1" t="s">
        <v>1309</v>
      </c>
      <c r="B1306" s="4" t="s">
        <v>2176</v>
      </c>
      <c r="C1306" s="4" t="s">
        <v>2192</v>
      </c>
      <c r="D1306" s="1" t="s">
        <v>4</v>
      </c>
      <c r="E1306" s="1" t="s">
        <v>15</v>
      </c>
      <c r="F1306" s="4" t="s">
        <v>2213</v>
      </c>
      <c r="G1306" s="12" t="s">
        <v>2199</v>
      </c>
      <c r="H1306" s="12">
        <v>26617733.370000001</v>
      </c>
      <c r="I1306" s="12">
        <v>21915413.109999999</v>
      </c>
      <c r="J1306" s="12" t="str">
        <f t="shared" si="20"/>
        <v/>
      </c>
      <c r="K1306" s="13" t="s">
        <v>2207</v>
      </c>
      <c r="L1306" s="13" t="s">
        <v>2207</v>
      </c>
    </row>
    <row r="1307" spans="1:12" ht="12.75" customHeight="1" x14ac:dyDescent="0.25">
      <c r="A1307" s="1" t="s">
        <v>1310</v>
      </c>
      <c r="B1307" s="4" t="s">
        <v>2172</v>
      </c>
      <c r="C1307" s="4" t="s">
        <v>2186</v>
      </c>
      <c r="D1307" s="1" t="s">
        <v>4</v>
      </c>
      <c r="E1307" s="1" t="s">
        <v>15</v>
      </c>
      <c r="F1307" s="4" t="s">
        <v>2210</v>
      </c>
      <c r="G1307" s="12">
        <v>30634833.239999998</v>
      </c>
      <c r="H1307" s="12">
        <v>37112297.479999997</v>
      </c>
      <c r="I1307" s="12">
        <v>57173241.310000002</v>
      </c>
      <c r="J1307" s="12">
        <f t="shared" si="20"/>
        <v>-63650705.549999997</v>
      </c>
      <c r="K1307" s="13">
        <v>0.82546313001800187</v>
      </c>
      <c r="L1307" s="13">
        <v>0.32491550277113285</v>
      </c>
    </row>
    <row r="1308" spans="1:12" ht="12.75" customHeight="1" x14ac:dyDescent="0.25">
      <c r="A1308" s="1" t="s">
        <v>1311</v>
      </c>
      <c r="B1308" s="4" t="s">
        <v>2184</v>
      </c>
      <c r="C1308" s="4" t="s">
        <v>2193</v>
      </c>
      <c r="D1308" s="1" t="s">
        <v>8</v>
      </c>
      <c r="E1308" s="1" t="s">
        <v>15</v>
      </c>
      <c r="F1308" s="4" t="s">
        <v>2206</v>
      </c>
      <c r="G1308" s="12">
        <v>137123995.09999999</v>
      </c>
      <c r="H1308" s="12">
        <v>133563879.23999999</v>
      </c>
      <c r="I1308" s="12">
        <v>140086554.71000001</v>
      </c>
      <c r="J1308" s="12">
        <f t="shared" si="20"/>
        <v>-136526438.85000002</v>
      </c>
      <c r="K1308" s="13">
        <v>1.0266547803212787</v>
      </c>
      <c r="L1308" s="13">
        <v>0.50109182404970931</v>
      </c>
    </row>
    <row r="1309" spans="1:12" ht="12.75" customHeight="1" x14ac:dyDescent="0.25">
      <c r="A1309" s="1" t="s">
        <v>1312</v>
      </c>
      <c r="B1309" s="4" t="s">
        <v>2179</v>
      </c>
      <c r="C1309" s="4" t="s">
        <v>2193</v>
      </c>
      <c r="D1309" s="1" t="s">
        <v>4</v>
      </c>
      <c r="E1309" s="1" t="s">
        <v>5</v>
      </c>
      <c r="F1309" s="4" t="s">
        <v>2210</v>
      </c>
      <c r="G1309" s="12">
        <v>32921811.469999999</v>
      </c>
      <c r="H1309" s="12">
        <v>22183561.960000001</v>
      </c>
      <c r="I1309" s="12">
        <v>22958169.609999999</v>
      </c>
      <c r="J1309" s="12">
        <f t="shared" si="20"/>
        <v>-12219920.100000001</v>
      </c>
      <c r="K1309" s="13">
        <v>1.4840633586870553</v>
      </c>
      <c r="L1309" s="13">
        <v>0.72929881785657868</v>
      </c>
    </row>
    <row r="1310" spans="1:12" ht="12.75" customHeight="1" x14ac:dyDescent="0.25">
      <c r="A1310" s="1" t="s">
        <v>1313</v>
      </c>
      <c r="B1310" s="4" t="s">
        <v>2172</v>
      </c>
      <c r="C1310" s="4" t="s">
        <v>2186</v>
      </c>
      <c r="D1310" s="1" t="s">
        <v>4</v>
      </c>
      <c r="E1310" s="1" t="s">
        <v>15</v>
      </c>
      <c r="F1310" s="4" t="s">
        <v>2210</v>
      </c>
      <c r="G1310" s="12">
        <v>30220499.550000001</v>
      </c>
      <c r="H1310" s="12">
        <v>89508545.060000002</v>
      </c>
      <c r="I1310" s="12">
        <v>61331981.869999997</v>
      </c>
      <c r="J1310" s="12">
        <f t="shared" si="20"/>
        <v>-120620027.38</v>
      </c>
      <c r="K1310" s="13">
        <v>0.3376269777342753</v>
      </c>
      <c r="L1310" s="13">
        <v>0.20034734805735804</v>
      </c>
    </row>
    <row r="1311" spans="1:12" ht="12.75" customHeight="1" x14ac:dyDescent="0.25">
      <c r="A1311" s="1" t="s">
        <v>1314</v>
      </c>
      <c r="B1311" s="4" t="s">
        <v>2170</v>
      </c>
      <c r="C1311" s="4" t="s">
        <v>2190</v>
      </c>
      <c r="D1311" s="1" t="s">
        <v>4</v>
      </c>
      <c r="E1311" s="1" t="s">
        <v>5</v>
      </c>
      <c r="F1311" s="4" t="s">
        <v>2210</v>
      </c>
      <c r="G1311" s="12">
        <v>1223580.3400000001</v>
      </c>
      <c r="H1311" s="12">
        <v>12520137.08</v>
      </c>
      <c r="I1311" s="12">
        <v>13485795.970000001</v>
      </c>
      <c r="J1311" s="12">
        <f t="shared" si="20"/>
        <v>-24782352.710000001</v>
      </c>
      <c r="K1311" s="13">
        <v>9.7728989082282489E-2</v>
      </c>
      <c r="L1311" s="13">
        <v>4.7050045758692746E-2</v>
      </c>
    </row>
    <row r="1312" spans="1:12" ht="12.75" customHeight="1" x14ac:dyDescent="0.25">
      <c r="A1312" s="1" t="s">
        <v>1315</v>
      </c>
      <c r="B1312" s="4" t="s">
        <v>2184</v>
      </c>
      <c r="C1312" s="4" t="s">
        <v>2193</v>
      </c>
      <c r="D1312" s="1" t="s">
        <v>4</v>
      </c>
      <c r="E1312" s="1" t="s">
        <v>15</v>
      </c>
      <c r="F1312" s="4" t="s">
        <v>2206</v>
      </c>
      <c r="G1312" s="12">
        <v>19321412.109999999</v>
      </c>
      <c r="H1312" s="12">
        <v>29056570.949999999</v>
      </c>
      <c r="I1312" s="12">
        <v>21915640.550000001</v>
      </c>
      <c r="J1312" s="12">
        <f t="shared" si="20"/>
        <v>-31650799.390000001</v>
      </c>
      <c r="K1312" s="13">
        <v>0.66495844066555276</v>
      </c>
      <c r="L1312" s="13">
        <v>0.37905775600887948</v>
      </c>
    </row>
    <row r="1313" spans="1:12" ht="12.75" customHeight="1" x14ac:dyDescent="0.25">
      <c r="A1313" s="1" t="s">
        <v>1316</v>
      </c>
      <c r="B1313" s="4" t="s">
        <v>2167</v>
      </c>
      <c r="C1313" s="4" t="s">
        <v>2192</v>
      </c>
      <c r="D1313" s="1" t="s">
        <v>66</v>
      </c>
      <c r="E1313" s="1" t="s">
        <v>66</v>
      </c>
      <c r="F1313" s="4" t="s">
        <v>2199</v>
      </c>
      <c r="G1313" s="12" t="s">
        <v>2199</v>
      </c>
      <c r="H1313" s="12" t="s">
        <v>2199</v>
      </c>
      <c r="I1313" s="12" t="s">
        <v>2199</v>
      </c>
      <c r="J1313" s="12" t="str">
        <f t="shared" si="20"/>
        <v/>
      </c>
      <c r="K1313" s="13" t="s">
        <v>2207</v>
      </c>
      <c r="L1313" s="13" t="s">
        <v>2207</v>
      </c>
    </row>
    <row r="1314" spans="1:12" ht="12.75" customHeight="1" x14ac:dyDescent="0.25">
      <c r="A1314" s="1" t="s">
        <v>1317</v>
      </c>
      <c r="B1314" s="4" t="s">
        <v>2174</v>
      </c>
      <c r="C1314" s="4" t="s">
        <v>2190</v>
      </c>
      <c r="D1314" s="1" t="s">
        <v>4</v>
      </c>
      <c r="E1314" s="1" t="s">
        <v>5</v>
      </c>
      <c r="F1314" s="4" t="s">
        <v>2212</v>
      </c>
      <c r="G1314" s="12">
        <v>10759898.4</v>
      </c>
      <c r="H1314" s="12">
        <v>7662603.9699999997</v>
      </c>
      <c r="I1314" s="12">
        <v>8271918.9699999997</v>
      </c>
      <c r="J1314" s="12">
        <f t="shared" si="20"/>
        <v>-5174624.5399999991</v>
      </c>
      <c r="K1314" s="13">
        <v>1.4042091229203904</v>
      </c>
      <c r="L1314" s="13">
        <v>0.67525701525646054</v>
      </c>
    </row>
    <row r="1315" spans="1:12" ht="12.75" customHeight="1" x14ac:dyDescent="0.25">
      <c r="A1315" s="1" t="s">
        <v>1318</v>
      </c>
      <c r="B1315" s="4" t="s">
        <v>2184</v>
      </c>
      <c r="C1315" s="4" t="s">
        <v>2193</v>
      </c>
      <c r="D1315" s="1" t="s">
        <v>8</v>
      </c>
      <c r="E1315" s="1" t="s">
        <v>5</v>
      </c>
      <c r="F1315" s="4" t="s">
        <v>2206</v>
      </c>
      <c r="G1315" s="12">
        <v>141156431.41999999</v>
      </c>
      <c r="H1315" s="12">
        <v>116352313.97</v>
      </c>
      <c r="I1315" s="12">
        <v>160931321.16</v>
      </c>
      <c r="J1315" s="12">
        <f t="shared" si="20"/>
        <v>-136127203.71000001</v>
      </c>
      <c r="K1315" s="13">
        <v>1.2131811272476749</v>
      </c>
      <c r="L1315" s="13">
        <v>0.50906874238654964</v>
      </c>
    </row>
    <row r="1316" spans="1:12" ht="12.75" customHeight="1" x14ac:dyDescent="0.25">
      <c r="A1316" s="1" t="s">
        <v>1319</v>
      </c>
      <c r="B1316" s="4" t="s">
        <v>2172</v>
      </c>
      <c r="C1316" s="4" t="s">
        <v>2186</v>
      </c>
      <c r="D1316" s="1" t="s">
        <v>8</v>
      </c>
      <c r="E1316" s="1" t="s">
        <v>5</v>
      </c>
      <c r="F1316" s="4" t="s">
        <v>2210</v>
      </c>
      <c r="G1316" s="12">
        <v>67729651.650000006</v>
      </c>
      <c r="H1316" s="12">
        <v>87629943.329999998</v>
      </c>
      <c r="I1316" s="12">
        <v>131631286.65000001</v>
      </c>
      <c r="J1316" s="12">
        <f t="shared" si="20"/>
        <v>-151531578.32999998</v>
      </c>
      <c r="K1316" s="13">
        <v>0.77290534577822612</v>
      </c>
      <c r="L1316" s="13">
        <v>0.3088993510443136</v>
      </c>
    </row>
    <row r="1317" spans="1:12" ht="12.75" customHeight="1" x14ac:dyDescent="0.25">
      <c r="A1317" s="1" t="s">
        <v>1320</v>
      </c>
      <c r="B1317" s="4" t="s">
        <v>2185</v>
      </c>
      <c r="C1317" s="4" t="s">
        <v>2193</v>
      </c>
      <c r="D1317" s="1" t="s">
        <v>4</v>
      </c>
      <c r="E1317" s="1" t="s">
        <v>15</v>
      </c>
      <c r="F1317" s="4" t="s">
        <v>2206</v>
      </c>
      <c r="G1317" s="12">
        <v>26994079.989999998</v>
      </c>
      <c r="H1317" s="12">
        <v>32447441.660000004</v>
      </c>
      <c r="I1317" s="12">
        <v>33521372.120000001</v>
      </c>
      <c r="J1317" s="12">
        <f t="shared" si="20"/>
        <v>-38974733.790000007</v>
      </c>
      <c r="K1317" s="13">
        <v>0.83193246089651784</v>
      </c>
      <c r="L1317" s="13">
        <v>0.40919456396506992</v>
      </c>
    </row>
    <row r="1318" spans="1:12" ht="12.75" customHeight="1" x14ac:dyDescent="0.25">
      <c r="A1318" s="1" t="s">
        <v>1321</v>
      </c>
      <c r="B1318" s="4" t="s">
        <v>2174</v>
      </c>
      <c r="C1318" s="4" t="s">
        <v>2190</v>
      </c>
      <c r="D1318" s="1" t="s">
        <v>4</v>
      </c>
      <c r="E1318" s="1" t="s">
        <v>5</v>
      </c>
      <c r="F1318" s="4" t="s">
        <v>2206</v>
      </c>
      <c r="G1318" s="12">
        <v>23412779.16</v>
      </c>
      <c r="H1318" s="12">
        <v>28129947.760000002</v>
      </c>
      <c r="I1318" s="12">
        <v>40778244.909999996</v>
      </c>
      <c r="J1318" s="12">
        <f t="shared" si="20"/>
        <v>-45495413.509999998</v>
      </c>
      <c r="K1318" s="13">
        <v>0.83230795022279835</v>
      </c>
      <c r="L1318" s="13">
        <v>0.33976771488004837</v>
      </c>
    </row>
    <row r="1319" spans="1:12" ht="12.75" customHeight="1" x14ac:dyDescent="0.25">
      <c r="A1319" s="1" t="s">
        <v>1322</v>
      </c>
      <c r="B1319" s="4" t="s">
        <v>2182</v>
      </c>
      <c r="C1319" s="4" t="s">
        <v>2191</v>
      </c>
      <c r="D1319" s="1" t="s">
        <v>4</v>
      </c>
      <c r="E1319" s="1" t="s">
        <v>5</v>
      </c>
      <c r="F1319" s="4" t="s">
        <v>2210</v>
      </c>
      <c r="G1319" s="12">
        <v>21600127.280000001</v>
      </c>
      <c r="H1319" s="12">
        <v>3569762.43</v>
      </c>
      <c r="I1319" s="12">
        <v>27989608.329999998</v>
      </c>
      <c r="J1319" s="12">
        <f t="shared" si="20"/>
        <v>-9959243.4799999967</v>
      </c>
      <c r="K1319" s="13">
        <v>6.0508584824789029</v>
      </c>
      <c r="L1319" s="13">
        <v>0.68442832540175791</v>
      </c>
    </row>
    <row r="1320" spans="1:12" ht="12.75" customHeight="1" x14ac:dyDescent="0.25">
      <c r="A1320" s="1" t="s">
        <v>1323</v>
      </c>
      <c r="B1320" s="4" t="s">
        <v>2170</v>
      </c>
      <c r="C1320" s="4" t="s">
        <v>2190</v>
      </c>
      <c r="D1320" s="1" t="s">
        <v>4</v>
      </c>
      <c r="E1320" s="1" t="s">
        <v>5</v>
      </c>
      <c r="F1320" s="4" t="s">
        <v>2206</v>
      </c>
      <c r="G1320" s="12">
        <v>2477690.81</v>
      </c>
      <c r="H1320" s="12">
        <v>19685377.23</v>
      </c>
      <c r="I1320" s="12">
        <v>26563886.68</v>
      </c>
      <c r="J1320" s="12">
        <f t="shared" si="20"/>
        <v>-43771573.100000001</v>
      </c>
      <c r="K1320" s="13">
        <v>0.12586453289927632</v>
      </c>
      <c r="L1320" s="13">
        <v>5.357254582087035E-2</v>
      </c>
    </row>
    <row r="1321" spans="1:12" ht="12.75" customHeight="1" x14ac:dyDescent="0.25">
      <c r="A1321" s="1" t="s">
        <v>1324</v>
      </c>
      <c r="B1321" s="4" t="s">
        <v>2174</v>
      </c>
      <c r="C1321" s="4" t="s">
        <v>2190</v>
      </c>
      <c r="D1321" s="1" t="s">
        <v>8</v>
      </c>
      <c r="E1321" s="1" t="s">
        <v>5</v>
      </c>
      <c r="F1321" s="4" t="s">
        <v>2206</v>
      </c>
      <c r="G1321" s="12">
        <v>42018941.440000013</v>
      </c>
      <c r="H1321" s="12">
        <v>57874897</v>
      </c>
      <c r="I1321" s="12">
        <v>52196863.799999997</v>
      </c>
      <c r="J1321" s="12">
        <f t="shared" si="20"/>
        <v>-68052819.359999985</v>
      </c>
      <c r="K1321" s="13">
        <v>0.72603051785992834</v>
      </c>
      <c r="L1321" s="13">
        <v>0.38174133978240143</v>
      </c>
    </row>
    <row r="1322" spans="1:12" ht="12.75" customHeight="1" x14ac:dyDescent="0.25">
      <c r="A1322" s="1" t="s">
        <v>1325</v>
      </c>
      <c r="B1322" s="4" t="s">
        <v>2184</v>
      </c>
      <c r="C1322" s="4" t="s">
        <v>2193</v>
      </c>
      <c r="D1322" s="1" t="s">
        <v>4</v>
      </c>
      <c r="E1322" s="1" t="s">
        <v>5</v>
      </c>
      <c r="F1322" s="4" t="s">
        <v>2206</v>
      </c>
      <c r="G1322" s="12">
        <v>17755291.620000001</v>
      </c>
      <c r="H1322" s="12">
        <v>10181285.199999999</v>
      </c>
      <c r="I1322" s="12">
        <v>24640079.359999999</v>
      </c>
      <c r="J1322" s="12">
        <f t="shared" si="20"/>
        <v>-17066072.939999998</v>
      </c>
      <c r="K1322" s="13">
        <v>1.7439145718067108</v>
      </c>
      <c r="L1322" s="13">
        <v>0.5098964915463382</v>
      </c>
    </row>
    <row r="1323" spans="1:12" ht="12.75" customHeight="1" x14ac:dyDescent="0.25">
      <c r="A1323" s="1" t="s">
        <v>1326</v>
      </c>
      <c r="B1323" s="4" t="s">
        <v>2170</v>
      </c>
      <c r="C1323" s="4" t="s">
        <v>2190</v>
      </c>
      <c r="D1323" s="1" t="s">
        <v>4</v>
      </c>
      <c r="E1323" s="1" t="s">
        <v>15</v>
      </c>
      <c r="F1323" s="4" t="s">
        <v>2210</v>
      </c>
      <c r="G1323" s="12">
        <v>2736511.02</v>
      </c>
      <c r="H1323" s="12">
        <v>8089250.8600000003</v>
      </c>
      <c r="I1323" s="12">
        <v>9471915.5</v>
      </c>
      <c r="J1323" s="12">
        <f t="shared" si="20"/>
        <v>-14824655.34</v>
      </c>
      <c r="K1323" s="13">
        <v>0.33828979560166589</v>
      </c>
      <c r="L1323" s="13">
        <v>0.15582740712673257</v>
      </c>
    </row>
    <row r="1324" spans="1:12" ht="12.75" customHeight="1" x14ac:dyDescent="0.25">
      <c r="A1324" s="1" t="s">
        <v>1327</v>
      </c>
      <c r="B1324" s="4" t="s">
        <v>2170</v>
      </c>
      <c r="C1324" s="4" t="s">
        <v>2190</v>
      </c>
      <c r="D1324" s="1" t="s">
        <v>8</v>
      </c>
      <c r="E1324" s="1" t="s">
        <v>5</v>
      </c>
      <c r="F1324" s="4" t="s">
        <v>2208</v>
      </c>
      <c r="G1324" s="12">
        <v>42904043.479999997</v>
      </c>
      <c r="H1324" s="12">
        <v>43212286.789999999</v>
      </c>
      <c r="I1324" s="12">
        <v>179158428.37</v>
      </c>
      <c r="J1324" s="12">
        <f t="shared" si="20"/>
        <v>-179466671.68000001</v>
      </c>
      <c r="K1324" s="13">
        <v>0.99286676700314469</v>
      </c>
      <c r="L1324" s="13">
        <v>0.19293927012434939</v>
      </c>
    </row>
    <row r="1325" spans="1:12" ht="12.75" customHeight="1" x14ac:dyDescent="0.25">
      <c r="A1325" s="1" t="s">
        <v>1328</v>
      </c>
      <c r="B1325" s="4" t="s">
        <v>2184</v>
      </c>
      <c r="C1325" s="4" t="s">
        <v>2193</v>
      </c>
      <c r="D1325" s="1" t="s">
        <v>8</v>
      </c>
      <c r="E1325" s="1" t="s">
        <v>15</v>
      </c>
      <c r="F1325" s="4" t="s">
        <v>2206</v>
      </c>
      <c r="G1325" s="12">
        <v>266801025.77000001</v>
      </c>
      <c r="H1325" s="12">
        <v>1689341119.0899999</v>
      </c>
      <c r="I1325" s="12">
        <v>911280280.89999998</v>
      </c>
      <c r="J1325" s="12">
        <f t="shared" si="20"/>
        <v>-2333820374.2199998</v>
      </c>
      <c r="K1325" s="13">
        <v>0.1579320024565069</v>
      </c>
      <c r="L1325" s="13">
        <v>0.10259125983160254</v>
      </c>
    </row>
    <row r="1326" spans="1:12" ht="12.75" customHeight="1" x14ac:dyDescent="0.25">
      <c r="A1326" s="1" t="s">
        <v>1329</v>
      </c>
      <c r="B1326" s="4" t="s">
        <v>2185</v>
      </c>
      <c r="C1326" s="4" t="s">
        <v>2193</v>
      </c>
      <c r="D1326" s="1" t="s">
        <v>4</v>
      </c>
      <c r="E1326" s="1" t="s">
        <v>5</v>
      </c>
      <c r="F1326" s="4" t="s">
        <v>2206</v>
      </c>
      <c r="G1326" s="12">
        <v>22929598.780000001</v>
      </c>
      <c r="H1326" s="12">
        <v>7932828.6100000003</v>
      </c>
      <c r="I1326" s="12">
        <v>13764559.85</v>
      </c>
      <c r="J1326" s="12">
        <f t="shared" si="20"/>
        <v>1232210.3200000022</v>
      </c>
      <c r="K1326" s="13">
        <v>2.8904694538711331</v>
      </c>
      <c r="L1326" s="13">
        <v>1.0567907203335383</v>
      </c>
    </row>
    <row r="1327" spans="1:12" ht="12.75" customHeight="1" x14ac:dyDescent="0.25">
      <c r="A1327" s="1" t="s">
        <v>1330</v>
      </c>
      <c r="B1327" s="4" t="s">
        <v>2174</v>
      </c>
      <c r="C1327" s="4" t="s">
        <v>2190</v>
      </c>
      <c r="D1327" s="1" t="s">
        <v>4</v>
      </c>
      <c r="E1327" s="1" t="s">
        <v>5</v>
      </c>
      <c r="F1327" s="4" t="s">
        <v>2206</v>
      </c>
      <c r="G1327" s="12">
        <v>13587644.49</v>
      </c>
      <c r="H1327" s="12">
        <v>12646191.42</v>
      </c>
      <c r="I1327" s="12">
        <v>13896918.6</v>
      </c>
      <c r="J1327" s="12">
        <f t="shared" si="20"/>
        <v>-12955465.529999999</v>
      </c>
      <c r="K1327" s="13">
        <v>1.0744455811819429</v>
      </c>
      <c r="L1327" s="13">
        <v>0.51190853218638777</v>
      </c>
    </row>
    <row r="1328" spans="1:12" ht="12.75" customHeight="1" x14ac:dyDescent="0.25">
      <c r="A1328" s="1" t="s">
        <v>1331</v>
      </c>
      <c r="B1328" s="4" t="s">
        <v>2182</v>
      </c>
      <c r="C1328" s="4" t="s">
        <v>2191</v>
      </c>
      <c r="D1328" s="1" t="s">
        <v>4</v>
      </c>
      <c r="E1328" s="1" t="s">
        <v>5</v>
      </c>
      <c r="F1328" s="4" t="s">
        <v>2206</v>
      </c>
      <c r="G1328" s="12">
        <v>18853374.039999999</v>
      </c>
      <c r="H1328" s="12">
        <v>7015785.1699999999</v>
      </c>
      <c r="I1328" s="12">
        <v>23633062.079999998</v>
      </c>
      <c r="J1328" s="12">
        <f t="shared" si="20"/>
        <v>-11795473.209999999</v>
      </c>
      <c r="K1328" s="13">
        <v>2.6872792685583331</v>
      </c>
      <c r="L1328" s="13">
        <v>0.61514137501533594</v>
      </c>
    </row>
    <row r="1329" spans="1:12" ht="12.75" customHeight="1" x14ac:dyDescent="0.25">
      <c r="A1329" s="1" t="s">
        <v>1332</v>
      </c>
      <c r="B1329" s="4" t="s">
        <v>2179</v>
      </c>
      <c r="C1329" s="4" t="s">
        <v>2193</v>
      </c>
      <c r="D1329" s="1" t="s">
        <v>4</v>
      </c>
      <c r="E1329" s="1" t="s">
        <v>5</v>
      </c>
      <c r="F1329" s="4" t="s">
        <v>2206</v>
      </c>
      <c r="G1329" s="12">
        <v>20687403.760000002</v>
      </c>
      <c r="H1329" s="12">
        <v>7652000.3099999996</v>
      </c>
      <c r="I1329" s="12">
        <v>14142471.5</v>
      </c>
      <c r="J1329" s="12">
        <f t="shared" si="20"/>
        <v>-1107068.049999997</v>
      </c>
      <c r="K1329" s="13">
        <v>2.7035288711325212</v>
      </c>
      <c r="L1329" s="13">
        <v>0.94920418078257629</v>
      </c>
    </row>
    <row r="1330" spans="1:12" ht="12.75" customHeight="1" x14ac:dyDescent="0.25">
      <c r="A1330" s="1" t="s">
        <v>1333</v>
      </c>
      <c r="B1330" s="4" t="s">
        <v>2163</v>
      </c>
      <c r="C1330" s="4" t="s">
        <v>2192</v>
      </c>
      <c r="D1330" s="1" t="s">
        <v>8</v>
      </c>
      <c r="E1330" s="1" t="s">
        <v>5</v>
      </c>
      <c r="F1330" s="4" t="s">
        <v>2208</v>
      </c>
      <c r="G1330" s="12">
        <v>835173.21</v>
      </c>
      <c r="H1330" s="12">
        <v>21023881.300000001</v>
      </c>
      <c r="I1330" s="12">
        <v>23759757.27</v>
      </c>
      <c r="J1330" s="12">
        <f t="shared" si="20"/>
        <v>-43948465.359999999</v>
      </c>
      <c r="K1330" s="13">
        <v>3.9724977423650117E-2</v>
      </c>
      <c r="L1330" s="13">
        <v>1.8649069987793979E-2</v>
      </c>
    </row>
    <row r="1331" spans="1:12" ht="12.75" customHeight="1" x14ac:dyDescent="0.25">
      <c r="A1331" s="1" t="s">
        <v>1334</v>
      </c>
      <c r="B1331" s="4" t="s">
        <v>2184</v>
      </c>
      <c r="C1331" s="4" t="s">
        <v>2193</v>
      </c>
      <c r="D1331" s="1" t="s">
        <v>4</v>
      </c>
      <c r="E1331" s="1" t="s">
        <v>5</v>
      </c>
      <c r="F1331" s="4" t="s">
        <v>2206</v>
      </c>
      <c r="G1331" s="12">
        <v>23422183.649999999</v>
      </c>
      <c r="H1331" s="12">
        <v>15191288.01</v>
      </c>
      <c r="I1331" s="12">
        <v>18904304.16</v>
      </c>
      <c r="J1331" s="12">
        <f t="shared" si="20"/>
        <v>-10673408.520000001</v>
      </c>
      <c r="K1331" s="13">
        <v>1.5418168383472046</v>
      </c>
      <c r="L1331" s="13">
        <v>0.68695635298596425</v>
      </c>
    </row>
    <row r="1332" spans="1:12" ht="12.75" customHeight="1" x14ac:dyDescent="0.25">
      <c r="A1332" s="1" t="s">
        <v>1335</v>
      </c>
      <c r="B1332" s="4" t="s">
        <v>2174</v>
      </c>
      <c r="C1332" s="4" t="s">
        <v>2190</v>
      </c>
      <c r="D1332" s="1" t="s">
        <v>4</v>
      </c>
      <c r="E1332" s="1" t="s">
        <v>5</v>
      </c>
      <c r="F1332" s="4" t="s">
        <v>2206</v>
      </c>
      <c r="G1332" s="12">
        <v>19805447.780000001</v>
      </c>
      <c r="H1332" s="12">
        <v>9685909.1899999995</v>
      </c>
      <c r="I1332" s="12">
        <v>31417364.210000001</v>
      </c>
      <c r="J1332" s="12">
        <f t="shared" si="20"/>
        <v>-21297825.619999997</v>
      </c>
      <c r="K1332" s="13">
        <v>2.0447690961678324</v>
      </c>
      <c r="L1332" s="13">
        <v>0.4818459976961349</v>
      </c>
    </row>
    <row r="1333" spans="1:12" ht="12.75" customHeight="1" x14ac:dyDescent="0.25">
      <c r="A1333" s="1" t="s">
        <v>1336</v>
      </c>
      <c r="B1333" s="4" t="s">
        <v>2178</v>
      </c>
      <c r="C1333" s="4" t="s">
        <v>2192</v>
      </c>
      <c r="D1333" s="1" t="s">
        <v>4</v>
      </c>
      <c r="E1333" s="1" t="s">
        <v>5</v>
      </c>
      <c r="F1333" s="4" t="s">
        <v>2209</v>
      </c>
      <c r="G1333" s="12" t="s">
        <v>2199</v>
      </c>
      <c r="H1333" s="12">
        <v>4853553.0999999996</v>
      </c>
      <c r="I1333" s="12">
        <v>12428802.439999999</v>
      </c>
      <c r="J1333" s="12" t="str">
        <f t="shared" si="20"/>
        <v/>
      </c>
      <c r="K1333" s="13" t="s">
        <v>2207</v>
      </c>
      <c r="L1333" s="13" t="s">
        <v>2207</v>
      </c>
    </row>
    <row r="1334" spans="1:12" ht="12.75" customHeight="1" x14ac:dyDescent="0.25">
      <c r="A1334" s="1" t="s">
        <v>1337</v>
      </c>
      <c r="B1334" s="4" t="s">
        <v>2170</v>
      </c>
      <c r="C1334" s="4" t="s">
        <v>2190</v>
      </c>
      <c r="D1334" s="1" t="s">
        <v>4</v>
      </c>
      <c r="E1334" s="1" t="s">
        <v>5</v>
      </c>
      <c r="F1334" s="4" t="s">
        <v>2210</v>
      </c>
      <c r="G1334" s="12">
        <v>253368.13</v>
      </c>
      <c r="H1334" s="12">
        <v>17772022.699999999</v>
      </c>
      <c r="I1334" s="12">
        <v>29127161.760000002</v>
      </c>
      <c r="J1334" s="12">
        <f t="shared" si="20"/>
        <v>-46645816.329999998</v>
      </c>
      <c r="K1334" s="13">
        <v>1.4256572494699775E-2</v>
      </c>
      <c r="L1334" s="13">
        <v>5.402399485562398E-3</v>
      </c>
    </row>
    <row r="1335" spans="1:12" ht="12.75" customHeight="1" x14ac:dyDescent="0.25">
      <c r="A1335" s="1" t="s">
        <v>1338</v>
      </c>
      <c r="B1335" s="4" t="s">
        <v>2184</v>
      </c>
      <c r="C1335" s="4" t="s">
        <v>2193</v>
      </c>
      <c r="D1335" s="1" t="s">
        <v>4</v>
      </c>
      <c r="E1335" s="1" t="s">
        <v>5</v>
      </c>
      <c r="F1335" s="4" t="s">
        <v>2206</v>
      </c>
      <c r="G1335" s="12">
        <v>19392053.960000001</v>
      </c>
      <c r="H1335" s="12">
        <v>7339273.0499999998</v>
      </c>
      <c r="I1335" s="12">
        <v>13787001.15</v>
      </c>
      <c r="J1335" s="12">
        <f t="shared" si="20"/>
        <v>-1734220.2400000002</v>
      </c>
      <c r="K1335" s="13">
        <v>2.6422308896110631</v>
      </c>
      <c r="L1335" s="13">
        <v>0.91791168553516178</v>
      </c>
    </row>
    <row r="1336" spans="1:12" ht="12.75" customHeight="1" x14ac:dyDescent="0.25">
      <c r="A1336" s="1" t="s">
        <v>1339</v>
      </c>
      <c r="B1336" s="4" t="s">
        <v>2167</v>
      </c>
      <c r="C1336" s="4" t="s">
        <v>2192</v>
      </c>
      <c r="D1336" s="1" t="s">
        <v>8</v>
      </c>
      <c r="E1336" s="1" t="s">
        <v>5</v>
      </c>
      <c r="F1336" s="4" t="s">
        <v>2210</v>
      </c>
      <c r="G1336" s="12">
        <v>57130768.159999996</v>
      </c>
      <c r="H1336" s="12">
        <v>27544818.07</v>
      </c>
      <c r="I1336" s="12">
        <v>182073695</v>
      </c>
      <c r="J1336" s="12">
        <f t="shared" si="20"/>
        <v>-152487744.91</v>
      </c>
      <c r="K1336" s="13">
        <v>2.074102214609399</v>
      </c>
      <c r="L1336" s="13">
        <v>0.27254638592404168</v>
      </c>
    </row>
    <row r="1337" spans="1:12" ht="12.75" customHeight="1" x14ac:dyDescent="0.25">
      <c r="A1337" s="1" t="s">
        <v>1340</v>
      </c>
      <c r="B1337" s="4" t="s">
        <v>2175</v>
      </c>
      <c r="C1337" s="4" t="s">
        <v>2191</v>
      </c>
      <c r="D1337" s="1" t="s">
        <v>8</v>
      </c>
      <c r="E1337" s="1" t="s">
        <v>5</v>
      </c>
      <c r="F1337" s="4" t="s">
        <v>2206</v>
      </c>
      <c r="G1337" s="12">
        <v>6534163.75</v>
      </c>
      <c r="H1337" s="12">
        <v>83905314.079999998</v>
      </c>
      <c r="I1337" s="12">
        <v>235954201.28</v>
      </c>
      <c r="J1337" s="12">
        <f t="shared" si="20"/>
        <v>-313325351.61000001</v>
      </c>
      <c r="K1337" s="13">
        <v>7.7875445931469417E-2</v>
      </c>
      <c r="L1337" s="13">
        <v>2.0428230007932816E-2</v>
      </c>
    </row>
    <row r="1338" spans="1:12" ht="12.75" customHeight="1" x14ac:dyDescent="0.25">
      <c r="A1338" s="1" t="s">
        <v>1341</v>
      </c>
      <c r="B1338" s="4" t="s">
        <v>2172</v>
      </c>
      <c r="C1338" s="4" t="s">
        <v>2186</v>
      </c>
      <c r="D1338" s="1" t="s">
        <v>4</v>
      </c>
      <c r="E1338" s="1" t="s">
        <v>15</v>
      </c>
      <c r="F1338" s="4" t="s">
        <v>2210</v>
      </c>
      <c r="G1338" s="12">
        <v>7680325.7200000016</v>
      </c>
      <c r="H1338" s="12">
        <v>8967937.7300000004</v>
      </c>
      <c r="I1338" s="12">
        <v>12555197.51</v>
      </c>
      <c r="J1338" s="12">
        <f t="shared" si="20"/>
        <v>-13842809.52</v>
      </c>
      <c r="K1338" s="13">
        <v>0.8564205005915001</v>
      </c>
      <c r="L1338" s="13">
        <v>0.35684047116548251</v>
      </c>
    </row>
    <row r="1339" spans="1:12" ht="12.75" customHeight="1" x14ac:dyDescent="0.25">
      <c r="A1339" s="1" t="s">
        <v>1342</v>
      </c>
      <c r="B1339" s="4" t="s">
        <v>2163</v>
      </c>
      <c r="C1339" s="4" t="s">
        <v>2192</v>
      </c>
      <c r="D1339" s="1" t="s">
        <v>8</v>
      </c>
      <c r="E1339" s="1" t="s">
        <v>5</v>
      </c>
      <c r="F1339" s="4" t="s">
        <v>2206</v>
      </c>
      <c r="G1339" s="12">
        <v>31790398.48</v>
      </c>
      <c r="H1339" s="12">
        <v>49642371.18</v>
      </c>
      <c r="I1339" s="12">
        <v>40945684.710000001</v>
      </c>
      <c r="J1339" s="12">
        <f t="shared" si="20"/>
        <v>-58797657.409999996</v>
      </c>
      <c r="K1339" s="13">
        <v>0.64038839653186774</v>
      </c>
      <c r="L1339" s="13">
        <v>0.35093366523510233</v>
      </c>
    </row>
    <row r="1340" spans="1:12" ht="12.75" customHeight="1" x14ac:dyDescent="0.25">
      <c r="A1340" s="1" t="s">
        <v>1343</v>
      </c>
      <c r="B1340" s="4" t="s">
        <v>2181</v>
      </c>
      <c r="C1340" s="4" t="s">
        <v>2192</v>
      </c>
      <c r="D1340" s="1" t="s">
        <v>4</v>
      </c>
      <c r="E1340" s="1" t="s">
        <v>15</v>
      </c>
      <c r="F1340" s="4" t="s">
        <v>2210</v>
      </c>
      <c r="G1340" s="12" t="s">
        <v>2199</v>
      </c>
      <c r="H1340" s="12">
        <v>7517770.29</v>
      </c>
      <c r="I1340" s="12">
        <v>14301336.869999999</v>
      </c>
      <c r="J1340" s="12" t="str">
        <f t="shared" si="20"/>
        <v/>
      </c>
      <c r="K1340" s="13" t="s">
        <v>2207</v>
      </c>
      <c r="L1340" s="13" t="s">
        <v>2207</v>
      </c>
    </row>
    <row r="1341" spans="1:12" ht="12.75" customHeight="1" x14ac:dyDescent="0.25">
      <c r="A1341" s="1" t="s">
        <v>1344</v>
      </c>
      <c r="B1341" s="4" t="s">
        <v>2187</v>
      </c>
      <c r="C1341" s="4" t="s">
        <v>2186</v>
      </c>
      <c r="D1341" s="1" t="s">
        <v>8</v>
      </c>
      <c r="E1341" s="1" t="s">
        <v>15</v>
      </c>
      <c r="F1341" s="4" t="s">
        <v>2206</v>
      </c>
      <c r="G1341" s="12">
        <v>158906794.34999999</v>
      </c>
      <c r="H1341" s="12">
        <v>153640094.58000001</v>
      </c>
      <c r="I1341" s="12">
        <v>44051650.310000002</v>
      </c>
      <c r="J1341" s="12">
        <f t="shared" si="20"/>
        <v>-38784950.540000021</v>
      </c>
      <c r="K1341" s="13">
        <v>1.0342794619099744</v>
      </c>
      <c r="L1341" s="13">
        <v>0.80381097571079252</v>
      </c>
    </row>
    <row r="1342" spans="1:12" ht="12.75" customHeight="1" x14ac:dyDescent="0.25">
      <c r="A1342" s="1" t="s">
        <v>1345</v>
      </c>
      <c r="B1342" s="4" t="s">
        <v>2172</v>
      </c>
      <c r="C1342" s="4" t="s">
        <v>2186</v>
      </c>
      <c r="D1342" s="1" t="s">
        <v>4</v>
      </c>
      <c r="E1342" s="1" t="s">
        <v>15</v>
      </c>
      <c r="F1342" s="4" t="s">
        <v>2210</v>
      </c>
      <c r="G1342" s="12">
        <v>13923012.18</v>
      </c>
      <c r="H1342" s="12">
        <v>10370233.65</v>
      </c>
      <c r="I1342" s="12">
        <v>14069746.41</v>
      </c>
      <c r="J1342" s="12">
        <f t="shared" si="20"/>
        <v>-10516967.880000001</v>
      </c>
      <c r="K1342" s="13">
        <v>1.3425938749219983</v>
      </c>
      <c r="L1342" s="13">
        <v>0.5696818142166683</v>
      </c>
    </row>
    <row r="1343" spans="1:12" ht="12.75" customHeight="1" x14ac:dyDescent="0.25">
      <c r="A1343" s="1" t="s">
        <v>1346</v>
      </c>
      <c r="B1343" s="4" t="s">
        <v>2177</v>
      </c>
      <c r="C1343" s="4" t="s">
        <v>2192</v>
      </c>
      <c r="D1343" s="1" t="s">
        <v>8</v>
      </c>
      <c r="E1343" s="1" t="s">
        <v>15</v>
      </c>
      <c r="F1343" s="4" t="s">
        <v>2206</v>
      </c>
      <c r="G1343" s="12">
        <v>97962672.640000001</v>
      </c>
      <c r="H1343" s="12">
        <v>2625490764.8899999</v>
      </c>
      <c r="I1343" s="12">
        <v>2323781365.2199998</v>
      </c>
      <c r="J1343" s="12">
        <f t="shared" si="20"/>
        <v>-4851309457.4699993</v>
      </c>
      <c r="K1343" s="13">
        <v>3.7312137582058619E-2</v>
      </c>
      <c r="L1343" s="13">
        <v>1.979334941880085E-2</v>
      </c>
    </row>
    <row r="1344" spans="1:12" ht="12.75" customHeight="1" x14ac:dyDescent="0.25">
      <c r="A1344" s="1" t="s">
        <v>1347</v>
      </c>
      <c r="B1344" s="4" t="s">
        <v>2172</v>
      </c>
      <c r="C1344" s="4" t="s">
        <v>2186</v>
      </c>
      <c r="D1344" s="1" t="s">
        <v>8</v>
      </c>
      <c r="E1344" s="1" t="s">
        <v>15</v>
      </c>
      <c r="F1344" s="4" t="s">
        <v>2206</v>
      </c>
      <c r="G1344" s="12">
        <v>57020071.030000001</v>
      </c>
      <c r="H1344" s="12">
        <v>183162320.73000002</v>
      </c>
      <c r="I1344" s="12">
        <v>76778742.679999992</v>
      </c>
      <c r="J1344" s="12">
        <f t="shared" si="20"/>
        <v>-202920992.38</v>
      </c>
      <c r="K1344" s="13">
        <v>0.31130895701006878</v>
      </c>
      <c r="L1344" s="13">
        <v>0.21935768932384239</v>
      </c>
    </row>
    <row r="1345" spans="1:12" ht="12.75" customHeight="1" x14ac:dyDescent="0.25">
      <c r="A1345" s="1" t="s">
        <v>1348</v>
      </c>
      <c r="B1345" s="4" t="s">
        <v>2188</v>
      </c>
      <c r="C1345" s="4" t="s">
        <v>2191</v>
      </c>
      <c r="D1345" s="1" t="s">
        <v>4</v>
      </c>
      <c r="E1345" s="1" t="s">
        <v>5</v>
      </c>
      <c r="F1345" s="4" t="s">
        <v>2210</v>
      </c>
      <c r="G1345" s="12">
        <v>1902349.75</v>
      </c>
      <c r="H1345" s="12">
        <v>1121158.53</v>
      </c>
      <c r="I1345" s="12">
        <v>5307181.46</v>
      </c>
      <c r="J1345" s="12">
        <f t="shared" si="20"/>
        <v>-4525990.24</v>
      </c>
      <c r="K1345" s="13">
        <v>1.6967714191141194</v>
      </c>
      <c r="L1345" s="13">
        <v>0.29593172622470454</v>
      </c>
    </row>
    <row r="1346" spans="1:12" ht="12.75" customHeight="1" x14ac:dyDescent="0.25">
      <c r="A1346" s="1" t="s">
        <v>1349</v>
      </c>
      <c r="B1346" s="4" t="s">
        <v>2163</v>
      </c>
      <c r="C1346" s="4" t="s">
        <v>2192</v>
      </c>
      <c r="D1346" s="1" t="s">
        <v>4</v>
      </c>
      <c r="E1346" s="1" t="s">
        <v>5</v>
      </c>
      <c r="F1346" s="4" t="s">
        <v>2210</v>
      </c>
      <c r="G1346" s="12">
        <v>6693600.1200000001</v>
      </c>
      <c r="H1346" s="12">
        <v>21702669.09</v>
      </c>
      <c r="I1346" s="12">
        <v>57263252.399999999</v>
      </c>
      <c r="J1346" s="12">
        <f t="shared" si="20"/>
        <v>-72272321.370000005</v>
      </c>
      <c r="K1346" s="13">
        <v>0.30842289914857657</v>
      </c>
      <c r="L1346" s="13">
        <v>8.4765681115336028E-2</v>
      </c>
    </row>
    <row r="1347" spans="1:12" ht="12.75" customHeight="1" x14ac:dyDescent="0.25">
      <c r="A1347" s="1" t="s">
        <v>1350</v>
      </c>
      <c r="B1347" s="4" t="s">
        <v>2172</v>
      </c>
      <c r="C1347" s="4" t="s">
        <v>2186</v>
      </c>
      <c r="D1347" s="1" t="s">
        <v>4</v>
      </c>
      <c r="E1347" s="1" t="s">
        <v>15</v>
      </c>
      <c r="F1347" s="4" t="s">
        <v>2206</v>
      </c>
      <c r="G1347" s="12">
        <v>10183015.859999999</v>
      </c>
      <c r="H1347" s="12">
        <v>18615138.719999999</v>
      </c>
      <c r="I1347" s="12">
        <v>6304075.7200000016</v>
      </c>
      <c r="J1347" s="12">
        <f t="shared" si="20"/>
        <v>-14736198.580000002</v>
      </c>
      <c r="K1347" s="13">
        <v>0.54702873898325699</v>
      </c>
      <c r="L1347" s="13">
        <v>0.40864112648970002</v>
      </c>
    </row>
    <row r="1348" spans="1:12" ht="12.75" customHeight="1" x14ac:dyDescent="0.25">
      <c r="A1348" s="1" t="s">
        <v>1351</v>
      </c>
      <c r="B1348" s="4" t="s">
        <v>2187</v>
      </c>
      <c r="C1348" s="4" t="s">
        <v>2186</v>
      </c>
      <c r="D1348" s="1" t="s">
        <v>4</v>
      </c>
      <c r="E1348" s="1" t="s">
        <v>5</v>
      </c>
      <c r="F1348" s="4" t="s">
        <v>2206</v>
      </c>
      <c r="G1348" s="12" t="s">
        <v>2199</v>
      </c>
      <c r="H1348" s="12">
        <v>16245174.470000001</v>
      </c>
      <c r="I1348" s="12">
        <v>22895125.73</v>
      </c>
      <c r="J1348" s="12" t="str">
        <f t="shared" si="20"/>
        <v/>
      </c>
      <c r="K1348" s="13" t="s">
        <v>2207</v>
      </c>
      <c r="L1348" s="13" t="s">
        <v>2207</v>
      </c>
    </row>
    <row r="1349" spans="1:12" ht="12.75" customHeight="1" x14ac:dyDescent="0.25">
      <c r="A1349" s="1" t="s">
        <v>1352</v>
      </c>
      <c r="B1349" s="4" t="s">
        <v>2187</v>
      </c>
      <c r="C1349" s="4" t="s">
        <v>2186</v>
      </c>
      <c r="D1349" s="1" t="s">
        <v>4</v>
      </c>
      <c r="E1349" s="1" t="s">
        <v>5</v>
      </c>
      <c r="F1349" s="4" t="s">
        <v>2210</v>
      </c>
      <c r="G1349" s="12">
        <v>28700940.530000001</v>
      </c>
      <c r="H1349" s="12">
        <v>19518692.149999999</v>
      </c>
      <c r="I1349" s="12">
        <v>15361872.439999999</v>
      </c>
      <c r="J1349" s="12">
        <f t="shared" si="20"/>
        <v>-6179624.0599999968</v>
      </c>
      <c r="K1349" s="13">
        <v>1.4704335879389339</v>
      </c>
      <c r="L1349" s="13">
        <v>0.82283474672392065</v>
      </c>
    </row>
    <row r="1350" spans="1:12" ht="12.75" customHeight="1" x14ac:dyDescent="0.25">
      <c r="A1350" s="1" t="s">
        <v>1353</v>
      </c>
      <c r="B1350" s="4" t="s">
        <v>2170</v>
      </c>
      <c r="C1350" s="4" t="s">
        <v>2190</v>
      </c>
      <c r="D1350" s="1" t="s">
        <v>8</v>
      </c>
      <c r="E1350" s="1" t="s">
        <v>15</v>
      </c>
      <c r="F1350" s="4" t="s">
        <v>2206</v>
      </c>
      <c r="G1350" s="12">
        <v>3018503.72</v>
      </c>
      <c r="H1350" s="12">
        <v>98163191.25</v>
      </c>
      <c r="I1350" s="12">
        <v>65065658.060000002</v>
      </c>
      <c r="J1350" s="12">
        <f t="shared" ref="J1350:J1413" si="21">IF(OR(G1350="",G1350=0,G1350="-",H1350="",I1350=""),"",G1350-H1350-I1350)</f>
        <v>-160210345.59</v>
      </c>
      <c r="K1350" s="13">
        <v>3.0749853194081037E-2</v>
      </c>
      <c r="L1350" s="13">
        <v>1.8492464614924389E-2</v>
      </c>
    </row>
    <row r="1351" spans="1:12" ht="12.75" customHeight="1" x14ac:dyDescent="0.25">
      <c r="A1351" s="1" t="s">
        <v>1354</v>
      </c>
      <c r="B1351" s="4" t="s">
        <v>2187</v>
      </c>
      <c r="C1351" s="4" t="s">
        <v>2186</v>
      </c>
      <c r="D1351" s="1" t="s">
        <v>8</v>
      </c>
      <c r="E1351" s="1" t="s">
        <v>5</v>
      </c>
      <c r="F1351" s="4" t="s">
        <v>2206</v>
      </c>
      <c r="G1351" s="12">
        <v>240548009.16</v>
      </c>
      <c r="H1351" s="12">
        <v>124574632.01000001</v>
      </c>
      <c r="I1351" s="12">
        <v>198323464.03</v>
      </c>
      <c r="J1351" s="12">
        <f t="shared" si="21"/>
        <v>-82350086.88000001</v>
      </c>
      <c r="K1351" s="13">
        <v>1.9309550048736281</v>
      </c>
      <c r="L1351" s="13">
        <v>0.74496570933698336</v>
      </c>
    </row>
    <row r="1352" spans="1:12" ht="12.75" customHeight="1" x14ac:dyDescent="0.25">
      <c r="A1352" s="1" t="s">
        <v>1355</v>
      </c>
      <c r="B1352" s="4" t="s">
        <v>2177</v>
      </c>
      <c r="C1352" s="4" t="s">
        <v>2192</v>
      </c>
      <c r="D1352" s="1" t="s">
        <v>8</v>
      </c>
      <c r="E1352" s="1" t="s">
        <v>15</v>
      </c>
      <c r="F1352" s="4" t="s">
        <v>2206</v>
      </c>
      <c r="G1352" s="12">
        <v>3090064.3600000008</v>
      </c>
      <c r="H1352" s="12">
        <v>67975572.879999995</v>
      </c>
      <c r="I1352" s="12">
        <v>82180139.969999999</v>
      </c>
      <c r="J1352" s="12">
        <f t="shared" si="21"/>
        <v>-147065648.49000001</v>
      </c>
      <c r="K1352" s="13">
        <v>4.5458452633492553E-2</v>
      </c>
      <c r="L1352" s="13">
        <v>2.0579066232976836E-2</v>
      </c>
    </row>
    <row r="1353" spans="1:12" ht="12.75" customHeight="1" x14ac:dyDescent="0.25">
      <c r="A1353" s="1" t="s">
        <v>1356</v>
      </c>
      <c r="B1353" s="4" t="s">
        <v>2177</v>
      </c>
      <c r="C1353" s="4" t="s">
        <v>2192</v>
      </c>
      <c r="D1353" s="1" t="s">
        <v>4</v>
      </c>
      <c r="E1353" s="1" t="s">
        <v>15</v>
      </c>
      <c r="F1353" s="4" t="s">
        <v>2210</v>
      </c>
      <c r="G1353" s="12">
        <v>10847827.210000001</v>
      </c>
      <c r="H1353" s="12">
        <v>44790437.390000001</v>
      </c>
      <c r="I1353" s="12">
        <v>81892143.030000001</v>
      </c>
      <c r="J1353" s="12">
        <f t="shared" si="21"/>
        <v>-115834753.21000001</v>
      </c>
      <c r="K1353" s="13">
        <v>0.24219069609759844</v>
      </c>
      <c r="L1353" s="13">
        <v>8.5629983017676214E-2</v>
      </c>
    </row>
    <row r="1354" spans="1:12" ht="12.75" customHeight="1" x14ac:dyDescent="0.25">
      <c r="A1354" s="1" t="s">
        <v>1357</v>
      </c>
      <c r="B1354" s="4" t="s">
        <v>2187</v>
      </c>
      <c r="C1354" s="4" t="s">
        <v>2186</v>
      </c>
      <c r="D1354" s="1" t="s">
        <v>89</v>
      </c>
      <c r="E1354" s="1" t="s">
        <v>15</v>
      </c>
      <c r="F1354" s="4" t="s">
        <v>2206</v>
      </c>
      <c r="G1354" s="12">
        <v>430678787.22000003</v>
      </c>
      <c r="H1354" s="12">
        <v>2143584622.74</v>
      </c>
      <c r="I1354" s="12">
        <v>2340663163.52</v>
      </c>
      <c r="J1354" s="12">
        <f t="shared" si="21"/>
        <v>-4053568999.04</v>
      </c>
      <c r="K1354" s="13">
        <v>0.20091522520323565</v>
      </c>
      <c r="L1354" s="13">
        <v>9.6042593484602978E-2</v>
      </c>
    </row>
    <row r="1355" spans="1:12" ht="12.75" customHeight="1" x14ac:dyDescent="0.25">
      <c r="A1355" s="1" t="s">
        <v>1358</v>
      </c>
      <c r="B1355" s="4" t="s">
        <v>2184</v>
      </c>
      <c r="C1355" s="4" t="s">
        <v>2193</v>
      </c>
      <c r="D1355" s="1" t="s">
        <v>8</v>
      </c>
      <c r="E1355" s="1" t="s">
        <v>15</v>
      </c>
      <c r="F1355" s="4" t="s">
        <v>2206</v>
      </c>
      <c r="G1355" s="12">
        <v>147914454.53</v>
      </c>
      <c r="H1355" s="12">
        <v>352620771.42000002</v>
      </c>
      <c r="I1355" s="12">
        <v>154642742.80000001</v>
      </c>
      <c r="J1355" s="12">
        <f t="shared" si="21"/>
        <v>-359349059.69000006</v>
      </c>
      <c r="K1355" s="13">
        <v>0.41947175696528055</v>
      </c>
      <c r="L1355" s="13">
        <v>0.29159293026907818</v>
      </c>
    </row>
    <row r="1356" spans="1:12" ht="12.75" customHeight="1" x14ac:dyDescent="0.25">
      <c r="A1356" s="1" t="s">
        <v>1359</v>
      </c>
      <c r="B1356" s="4" t="s">
        <v>2185</v>
      </c>
      <c r="C1356" s="4" t="s">
        <v>2193</v>
      </c>
      <c r="D1356" s="1" t="s">
        <v>8</v>
      </c>
      <c r="E1356" s="1" t="s">
        <v>15</v>
      </c>
      <c r="F1356" s="4" t="s">
        <v>2210</v>
      </c>
      <c r="G1356" s="12">
        <v>3486442.3600000008</v>
      </c>
      <c r="H1356" s="12">
        <v>107510975.88</v>
      </c>
      <c r="I1356" s="12">
        <v>217929339.41999999</v>
      </c>
      <c r="J1356" s="12">
        <f t="shared" si="21"/>
        <v>-321953872.94</v>
      </c>
      <c r="K1356" s="13">
        <v>3.2428710942884999E-2</v>
      </c>
      <c r="L1356" s="13">
        <v>1.0713000805650342E-2</v>
      </c>
    </row>
    <row r="1357" spans="1:12" ht="12.75" customHeight="1" x14ac:dyDescent="0.25">
      <c r="A1357" s="1" t="s">
        <v>1360</v>
      </c>
      <c r="B1357" s="4" t="s">
        <v>2177</v>
      </c>
      <c r="C1357" s="4" t="s">
        <v>2192</v>
      </c>
      <c r="D1357" s="1" t="s">
        <v>8</v>
      </c>
      <c r="E1357" s="1" t="s">
        <v>15</v>
      </c>
      <c r="F1357" s="4" t="s">
        <v>2206</v>
      </c>
      <c r="G1357" s="12">
        <v>271204.32</v>
      </c>
      <c r="H1357" s="12">
        <v>169671765.78</v>
      </c>
      <c r="I1357" s="12">
        <v>217672734.18000001</v>
      </c>
      <c r="J1357" s="12">
        <f t="shared" si="21"/>
        <v>-387073295.63999999</v>
      </c>
      <c r="K1357" s="13">
        <v>1.5984057144289362E-3</v>
      </c>
      <c r="L1357" s="13">
        <v>7.0016308487149423E-4</v>
      </c>
    </row>
    <row r="1358" spans="1:12" ht="12.75" customHeight="1" x14ac:dyDescent="0.25">
      <c r="A1358" s="1" t="s">
        <v>1361</v>
      </c>
      <c r="B1358" s="4" t="s">
        <v>2187</v>
      </c>
      <c r="C1358" s="4" t="s">
        <v>2186</v>
      </c>
      <c r="D1358" s="1" t="s">
        <v>8</v>
      </c>
      <c r="E1358" s="1" t="s">
        <v>15</v>
      </c>
      <c r="F1358" s="4" t="s">
        <v>2206</v>
      </c>
      <c r="G1358" s="12">
        <v>51486889.950000003</v>
      </c>
      <c r="H1358" s="12">
        <v>454997110.00999999</v>
      </c>
      <c r="I1358" s="12">
        <v>260118668.66</v>
      </c>
      <c r="J1358" s="12">
        <f t="shared" si="21"/>
        <v>-663628888.72000003</v>
      </c>
      <c r="K1358" s="13">
        <v>0.11315871863201157</v>
      </c>
      <c r="L1358" s="13">
        <v>7.1997977790054249E-2</v>
      </c>
    </row>
    <row r="1359" spans="1:12" ht="12.75" customHeight="1" x14ac:dyDescent="0.25">
      <c r="A1359" s="1" t="s">
        <v>1362</v>
      </c>
      <c r="B1359" s="4" t="s">
        <v>2179</v>
      </c>
      <c r="C1359" s="4" t="s">
        <v>2193</v>
      </c>
      <c r="D1359" s="1" t="s">
        <v>4</v>
      </c>
      <c r="E1359" s="1" t="s">
        <v>15</v>
      </c>
      <c r="F1359" s="4" t="s">
        <v>2210</v>
      </c>
      <c r="G1359" s="12">
        <v>10889870.699999999</v>
      </c>
      <c r="H1359" s="12">
        <v>25934007.560000002</v>
      </c>
      <c r="I1359" s="12">
        <v>9252084.8800000008</v>
      </c>
      <c r="J1359" s="12">
        <f t="shared" si="21"/>
        <v>-24296221.740000002</v>
      </c>
      <c r="K1359" s="13">
        <v>0.41990697638248081</v>
      </c>
      <c r="L1359" s="13">
        <v>0.30949360798075587</v>
      </c>
    </row>
    <row r="1360" spans="1:12" ht="12.75" customHeight="1" x14ac:dyDescent="0.25">
      <c r="A1360" s="1" t="s">
        <v>1363</v>
      </c>
      <c r="B1360" s="4" t="s">
        <v>2163</v>
      </c>
      <c r="C1360" s="4" t="s">
        <v>2192</v>
      </c>
      <c r="D1360" s="1" t="s">
        <v>4</v>
      </c>
      <c r="E1360" s="1" t="s">
        <v>5</v>
      </c>
      <c r="F1360" s="4" t="s">
        <v>2208</v>
      </c>
      <c r="G1360" s="12" t="s">
        <v>2199</v>
      </c>
      <c r="H1360" s="12">
        <v>14359036.380000001</v>
      </c>
      <c r="I1360" s="12">
        <v>47649080.109999999</v>
      </c>
      <c r="J1360" s="12" t="str">
        <f t="shared" si="21"/>
        <v/>
      </c>
      <c r="K1360" s="13" t="s">
        <v>2207</v>
      </c>
      <c r="L1360" s="13" t="s">
        <v>2207</v>
      </c>
    </row>
    <row r="1361" spans="1:12" ht="12.75" customHeight="1" x14ac:dyDescent="0.25">
      <c r="A1361" s="1" t="s">
        <v>1364</v>
      </c>
      <c r="B1361" s="4" t="s">
        <v>2181</v>
      </c>
      <c r="C1361" s="4" t="s">
        <v>2192</v>
      </c>
      <c r="D1361" s="1" t="s">
        <v>4</v>
      </c>
      <c r="E1361" s="1" t="s">
        <v>5</v>
      </c>
      <c r="F1361" s="4" t="s">
        <v>2206</v>
      </c>
      <c r="G1361" s="12">
        <v>5140173.26</v>
      </c>
      <c r="H1361" s="12">
        <v>14533530.130000001</v>
      </c>
      <c r="I1361" s="12">
        <v>18405436.620000001</v>
      </c>
      <c r="J1361" s="12">
        <f t="shared" si="21"/>
        <v>-27798793.490000002</v>
      </c>
      <c r="K1361" s="13">
        <v>0.35367685717248376</v>
      </c>
      <c r="L1361" s="13">
        <v>0.1560514420204149</v>
      </c>
    </row>
    <row r="1362" spans="1:12" ht="12.75" customHeight="1" x14ac:dyDescent="0.25">
      <c r="A1362" s="1" t="s">
        <v>1365</v>
      </c>
      <c r="B1362" s="4" t="s">
        <v>2182</v>
      </c>
      <c r="C1362" s="4" t="s">
        <v>2191</v>
      </c>
      <c r="D1362" s="1" t="s">
        <v>8</v>
      </c>
      <c r="E1362" s="1" t="s">
        <v>5</v>
      </c>
      <c r="F1362" s="4" t="s">
        <v>2206</v>
      </c>
      <c r="G1362" s="12">
        <v>96196020.810000002</v>
      </c>
      <c r="H1362" s="12">
        <v>85190023.120000005</v>
      </c>
      <c r="I1362" s="12">
        <v>113398410.14</v>
      </c>
      <c r="J1362" s="12">
        <f t="shared" si="21"/>
        <v>-102392412.45</v>
      </c>
      <c r="K1362" s="13">
        <v>1.1291935051419904</v>
      </c>
      <c r="L1362" s="13">
        <v>0.48439891100835814</v>
      </c>
    </row>
    <row r="1363" spans="1:12" ht="12.75" customHeight="1" x14ac:dyDescent="0.25">
      <c r="A1363" s="1" t="s">
        <v>1366</v>
      </c>
      <c r="B1363" s="4" t="s">
        <v>2170</v>
      </c>
      <c r="C1363" s="4" t="s">
        <v>2190</v>
      </c>
      <c r="D1363" s="1" t="s">
        <v>4</v>
      </c>
      <c r="E1363" s="1" t="s">
        <v>15</v>
      </c>
      <c r="F1363" s="4" t="s">
        <v>2206</v>
      </c>
      <c r="G1363" s="12">
        <v>4874072.4400000004</v>
      </c>
      <c r="H1363" s="12">
        <v>24092223.59</v>
      </c>
      <c r="I1363" s="12">
        <v>31983046.329999998</v>
      </c>
      <c r="J1363" s="12">
        <f t="shared" si="21"/>
        <v>-51201197.479999997</v>
      </c>
      <c r="K1363" s="13">
        <v>0.202308949267061</v>
      </c>
      <c r="L1363" s="13">
        <v>8.6920177949274507E-2</v>
      </c>
    </row>
    <row r="1364" spans="1:12" ht="12.75" customHeight="1" x14ac:dyDescent="0.25">
      <c r="A1364" s="1" t="s">
        <v>1367</v>
      </c>
      <c r="B1364" s="4" t="s">
        <v>2187</v>
      </c>
      <c r="C1364" s="4" t="s">
        <v>2186</v>
      </c>
      <c r="D1364" s="1" t="s">
        <v>8</v>
      </c>
      <c r="E1364" s="1" t="s">
        <v>5</v>
      </c>
      <c r="F1364" s="4" t="s">
        <v>2206</v>
      </c>
      <c r="G1364" s="12">
        <v>71696375.140000001</v>
      </c>
      <c r="H1364" s="12">
        <v>52927255.07</v>
      </c>
      <c r="I1364" s="12">
        <v>92203100.150000006</v>
      </c>
      <c r="J1364" s="12">
        <f t="shared" si="21"/>
        <v>-73433980.080000013</v>
      </c>
      <c r="K1364" s="13">
        <v>1.3546210746273639</v>
      </c>
      <c r="L1364" s="13">
        <v>0.4940136405737931</v>
      </c>
    </row>
    <row r="1365" spans="1:12" ht="12.75" customHeight="1" x14ac:dyDescent="0.25">
      <c r="A1365" s="1" t="s">
        <v>1368</v>
      </c>
      <c r="B1365" s="4" t="s">
        <v>2166</v>
      </c>
      <c r="C1365" s="4" t="s">
        <v>2192</v>
      </c>
      <c r="D1365" s="1" t="s">
        <v>4</v>
      </c>
      <c r="E1365" s="1" t="s">
        <v>5</v>
      </c>
      <c r="F1365" s="4" t="s">
        <v>2199</v>
      </c>
      <c r="G1365" s="12">
        <v>7050321.7200000016</v>
      </c>
      <c r="H1365" s="12" t="s">
        <v>2199</v>
      </c>
      <c r="I1365" s="12" t="s">
        <v>2199</v>
      </c>
      <c r="J1365" s="12" t="str">
        <f t="shared" si="21"/>
        <v/>
      </c>
      <c r="K1365" s="13" t="s">
        <v>2207</v>
      </c>
      <c r="L1365" s="13" t="s">
        <v>2207</v>
      </c>
    </row>
    <row r="1366" spans="1:12" ht="12.75" customHeight="1" x14ac:dyDescent="0.25">
      <c r="A1366" s="1" t="s">
        <v>1369</v>
      </c>
      <c r="B1366" s="4" t="s">
        <v>2170</v>
      </c>
      <c r="C1366" s="4" t="s">
        <v>2190</v>
      </c>
      <c r="D1366" s="1" t="s">
        <v>4</v>
      </c>
      <c r="E1366" s="1" t="s">
        <v>15</v>
      </c>
      <c r="F1366" s="4" t="s">
        <v>2210</v>
      </c>
      <c r="G1366" s="12" t="s">
        <v>2199</v>
      </c>
      <c r="H1366" s="12">
        <v>20001596.359999999</v>
      </c>
      <c r="I1366" s="12">
        <v>16103536.689999999</v>
      </c>
      <c r="J1366" s="12" t="str">
        <f t="shared" si="21"/>
        <v/>
      </c>
      <c r="K1366" s="13" t="s">
        <v>2207</v>
      </c>
      <c r="L1366" s="13" t="s">
        <v>2207</v>
      </c>
    </row>
    <row r="1367" spans="1:12" ht="12.75" customHeight="1" x14ac:dyDescent="0.25">
      <c r="A1367" s="1" t="s">
        <v>1370</v>
      </c>
      <c r="B1367" s="4" t="s">
        <v>2167</v>
      </c>
      <c r="C1367" s="4" t="s">
        <v>2192</v>
      </c>
      <c r="D1367" s="1" t="s">
        <v>8</v>
      </c>
      <c r="E1367" s="1" t="s">
        <v>5</v>
      </c>
      <c r="F1367" s="4" t="s">
        <v>2212</v>
      </c>
      <c r="G1367" s="12">
        <v>37098346.960000001</v>
      </c>
      <c r="H1367" s="12">
        <v>81420526.700000003</v>
      </c>
      <c r="I1367" s="12">
        <v>133389311.06999999</v>
      </c>
      <c r="J1367" s="12">
        <f t="shared" si="21"/>
        <v>-177711490.81</v>
      </c>
      <c r="K1367" s="13">
        <v>0.45563874938676857</v>
      </c>
      <c r="L1367" s="13">
        <v>0.17270320272631898</v>
      </c>
    </row>
    <row r="1368" spans="1:12" ht="12.75" customHeight="1" x14ac:dyDescent="0.25">
      <c r="A1368" s="1" t="s">
        <v>1371</v>
      </c>
      <c r="B1368" s="4" t="s">
        <v>2167</v>
      </c>
      <c r="C1368" s="4" t="s">
        <v>2192</v>
      </c>
      <c r="D1368" s="1" t="s">
        <v>8</v>
      </c>
      <c r="E1368" s="1" t="s">
        <v>5</v>
      </c>
      <c r="F1368" s="4" t="s">
        <v>2209</v>
      </c>
      <c r="G1368" s="12" t="s">
        <v>2199</v>
      </c>
      <c r="H1368" s="12">
        <v>35792515.509999998</v>
      </c>
      <c r="I1368" s="12">
        <v>196211279.34</v>
      </c>
      <c r="J1368" s="12" t="str">
        <f t="shared" si="21"/>
        <v/>
      </c>
      <c r="K1368" s="13" t="s">
        <v>2207</v>
      </c>
      <c r="L1368" s="13" t="s">
        <v>2207</v>
      </c>
    </row>
    <row r="1369" spans="1:12" ht="12.75" customHeight="1" x14ac:dyDescent="0.25">
      <c r="A1369" s="1" t="s">
        <v>1372</v>
      </c>
      <c r="B1369" s="4" t="s">
        <v>2171</v>
      </c>
      <c r="C1369" s="4" t="s">
        <v>2192</v>
      </c>
      <c r="D1369" s="1" t="s">
        <v>8</v>
      </c>
      <c r="E1369" s="1" t="s">
        <v>5</v>
      </c>
      <c r="F1369" s="4" t="s">
        <v>2213</v>
      </c>
      <c r="G1369" s="12" t="s">
        <v>2199</v>
      </c>
      <c r="H1369" s="12">
        <v>89000957.459999993</v>
      </c>
      <c r="I1369" s="12">
        <v>98613406.900000006</v>
      </c>
      <c r="J1369" s="12" t="str">
        <f t="shared" si="21"/>
        <v/>
      </c>
      <c r="K1369" s="13" t="s">
        <v>2207</v>
      </c>
      <c r="L1369" s="13" t="s">
        <v>2207</v>
      </c>
    </row>
    <row r="1370" spans="1:12" ht="12.75" customHeight="1" x14ac:dyDescent="0.25">
      <c r="A1370" s="1" t="s">
        <v>1373</v>
      </c>
      <c r="B1370" s="4" t="s">
        <v>2167</v>
      </c>
      <c r="C1370" s="4" t="s">
        <v>2192</v>
      </c>
      <c r="D1370" s="1" t="s">
        <v>4</v>
      </c>
      <c r="E1370" s="1" t="s">
        <v>15</v>
      </c>
      <c r="F1370" s="4" t="s">
        <v>2210</v>
      </c>
      <c r="G1370" s="12">
        <v>13670702.83</v>
      </c>
      <c r="H1370" s="12">
        <v>15890477.74</v>
      </c>
      <c r="I1370" s="12">
        <v>38818211.020000003</v>
      </c>
      <c r="J1370" s="12">
        <f t="shared" si="21"/>
        <v>-41037985.930000007</v>
      </c>
      <c r="K1370" s="13">
        <v>0.86030785566551504</v>
      </c>
      <c r="L1370" s="13">
        <v>0.2498817489479892</v>
      </c>
    </row>
    <row r="1371" spans="1:12" ht="12.75" customHeight="1" x14ac:dyDescent="0.25">
      <c r="A1371" s="1" t="s">
        <v>1374</v>
      </c>
      <c r="B1371" s="4" t="s">
        <v>2170</v>
      </c>
      <c r="C1371" s="4" t="s">
        <v>2190</v>
      </c>
      <c r="D1371" s="1" t="s">
        <v>8</v>
      </c>
      <c r="E1371" s="1" t="s">
        <v>5</v>
      </c>
      <c r="F1371" s="4" t="s">
        <v>2206</v>
      </c>
      <c r="G1371" s="12">
        <v>24096944.670000002</v>
      </c>
      <c r="H1371" s="12">
        <v>87062122.460000008</v>
      </c>
      <c r="I1371" s="12">
        <v>199212540.53</v>
      </c>
      <c r="J1371" s="12">
        <f t="shared" si="21"/>
        <v>-262177718.31999999</v>
      </c>
      <c r="K1371" s="13">
        <v>0.27677874130706093</v>
      </c>
      <c r="L1371" s="13">
        <v>8.4174213736972398E-2</v>
      </c>
    </row>
    <row r="1372" spans="1:12" ht="12.75" customHeight="1" x14ac:dyDescent="0.25">
      <c r="A1372" s="1" t="s">
        <v>1375</v>
      </c>
      <c r="B1372" s="4" t="s">
        <v>2178</v>
      </c>
      <c r="C1372" s="4" t="s">
        <v>2192</v>
      </c>
      <c r="D1372" s="1" t="s">
        <v>4</v>
      </c>
      <c r="E1372" s="1" t="s">
        <v>5</v>
      </c>
      <c r="F1372" s="4" t="s">
        <v>2210</v>
      </c>
      <c r="G1372" s="12">
        <v>2601867.25</v>
      </c>
      <c r="H1372" s="12">
        <v>4024214.51</v>
      </c>
      <c r="I1372" s="12">
        <v>24616828.260000002</v>
      </c>
      <c r="J1372" s="12">
        <f t="shared" si="21"/>
        <v>-26039175.520000003</v>
      </c>
      <c r="K1372" s="13">
        <v>0.64655282255318947</v>
      </c>
      <c r="L1372" s="13">
        <v>9.0844012590397719E-2</v>
      </c>
    </row>
    <row r="1373" spans="1:12" ht="12.75" customHeight="1" x14ac:dyDescent="0.25">
      <c r="A1373" s="1" t="s">
        <v>1376</v>
      </c>
      <c r="B1373" s="4" t="s">
        <v>2172</v>
      </c>
      <c r="C1373" s="4" t="s">
        <v>2186</v>
      </c>
      <c r="D1373" s="1" t="s">
        <v>4</v>
      </c>
      <c r="E1373" s="1" t="s">
        <v>15</v>
      </c>
      <c r="F1373" s="4" t="s">
        <v>2210</v>
      </c>
      <c r="G1373" s="12">
        <v>13922317.699999999</v>
      </c>
      <c r="H1373" s="12">
        <v>19539996.359999999</v>
      </c>
      <c r="I1373" s="12">
        <v>27511691.329999998</v>
      </c>
      <c r="J1373" s="12">
        <f t="shared" si="21"/>
        <v>-33129369.989999998</v>
      </c>
      <c r="K1373" s="13">
        <v>0.71250359741622793</v>
      </c>
      <c r="L1373" s="13">
        <v>0.29589411949954225</v>
      </c>
    </row>
    <row r="1374" spans="1:12" ht="12.75" customHeight="1" x14ac:dyDescent="0.25">
      <c r="A1374" s="1" t="s">
        <v>1377</v>
      </c>
      <c r="B1374" s="4" t="s">
        <v>2172</v>
      </c>
      <c r="C1374" s="4" t="s">
        <v>2186</v>
      </c>
      <c r="D1374" s="1" t="s">
        <v>4</v>
      </c>
      <c r="E1374" s="1" t="s">
        <v>15</v>
      </c>
      <c r="F1374" s="4" t="s">
        <v>2211</v>
      </c>
      <c r="G1374" s="12" t="s">
        <v>2199</v>
      </c>
      <c r="H1374" s="12">
        <v>7396244.4500000002</v>
      </c>
      <c r="I1374" s="12">
        <v>8904185.1300000008</v>
      </c>
      <c r="J1374" s="12" t="str">
        <f t="shared" si="21"/>
        <v/>
      </c>
      <c r="K1374" s="13" t="s">
        <v>2207</v>
      </c>
      <c r="L1374" s="13" t="s">
        <v>2207</v>
      </c>
    </row>
    <row r="1375" spans="1:12" ht="12.75" customHeight="1" x14ac:dyDescent="0.25">
      <c r="A1375" s="1" t="s">
        <v>1378</v>
      </c>
      <c r="B1375" s="4" t="s">
        <v>2163</v>
      </c>
      <c r="C1375" s="4" t="s">
        <v>2192</v>
      </c>
      <c r="D1375" s="1" t="s">
        <v>66</v>
      </c>
      <c r="E1375" s="1" t="s">
        <v>66</v>
      </c>
      <c r="F1375" s="4" t="s">
        <v>2199</v>
      </c>
      <c r="G1375" s="12" t="s">
        <v>2199</v>
      </c>
      <c r="H1375" s="12" t="s">
        <v>2199</v>
      </c>
      <c r="I1375" s="12" t="s">
        <v>2199</v>
      </c>
      <c r="J1375" s="12" t="str">
        <f t="shared" si="21"/>
        <v/>
      </c>
      <c r="K1375" s="13" t="s">
        <v>2207</v>
      </c>
      <c r="L1375" s="13" t="s">
        <v>2207</v>
      </c>
    </row>
    <row r="1376" spans="1:12" ht="12.75" customHeight="1" x14ac:dyDescent="0.25">
      <c r="A1376" s="1" t="s">
        <v>1379</v>
      </c>
      <c r="B1376" s="4" t="s">
        <v>2167</v>
      </c>
      <c r="C1376" s="4" t="s">
        <v>2192</v>
      </c>
      <c r="D1376" s="1" t="s">
        <v>4</v>
      </c>
      <c r="E1376" s="1" t="s">
        <v>5</v>
      </c>
      <c r="F1376" s="4" t="s">
        <v>2199</v>
      </c>
      <c r="G1376" s="12">
        <v>1074652.51</v>
      </c>
      <c r="H1376" s="12" t="s">
        <v>2199</v>
      </c>
      <c r="I1376" s="12" t="s">
        <v>2199</v>
      </c>
      <c r="J1376" s="12" t="str">
        <f t="shared" si="21"/>
        <v/>
      </c>
      <c r="K1376" s="13" t="s">
        <v>2207</v>
      </c>
      <c r="L1376" s="13" t="s">
        <v>2207</v>
      </c>
    </row>
    <row r="1377" spans="1:12" ht="12.75" customHeight="1" x14ac:dyDescent="0.25">
      <c r="A1377" s="1" t="s">
        <v>1380</v>
      </c>
      <c r="B1377" s="4" t="s">
        <v>2185</v>
      </c>
      <c r="C1377" s="4" t="s">
        <v>2193</v>
      </c>
      <c r="D1377" s="1" t="s">
        <v>8</v>
      </c>
      <c r="E1377" s="1" t="s">
        <v>5</v>
      </c>
      <c r="F1377" s="4" t="s">
        <v>2206</v>
      </c>
      <c r="G1377" s="12">
        <v>350753562.72000003</v>
      </c>
      <c r="H1377" s="12">
        <v>322921477.46000004</v>
      </c>
      <c r="I1377" s="12">
        <v>736450619.88999999</v>
      </c>
      <c r="J1377" s="12">
        <f t="shared" si="21"/>
        <v>-708618534.63</v>
      </c>
      <c r="K1377" s="13">
        <v>1.0861883993561485</v>
      </c>
      <c r="L1377" s="13">
        <v>0.33109571565779733</v>
      </c>
    </row>
    <row r="1378" spans="1:12" ht="12.75" customHeight="1" x14ac:dyDescent="0.25">
      <c r="A1378" s="1" t="s">
        <v>1381</v>
      </c>
      <c r="B1378" s="4" t="s">
        <v>2167</v>
      </c>
      <c r="C1378" s="4" t="s">
        <v>2192</v>
      </c>
      <c r="D1378" s="1" t="s">
        <v>4</v>
      </c>
      <c r="E1378" s="1" t="s">
        <v>5</v>
      </c>
      <c r="F1378" s="4" t="s">
        <v>2210</v>
      </c>
      <c r="G1378" s="12">
        <v>5854214.4000000004</v>
      </c>
      <c r="H1378" s="12">
        <v>19607595.239999998</v>
      </c>
      <c r="I1378" s="12">
        <v>30745120.48</v>
      </c>
      <c r="J1378" s="12">
        <f t="shared" si="21"/>
        <v>-44498501.32</v>
      </c>
      <c r="K1378" s="13">
        <v>0.29856870913253314</v>
      </c>
      <c r="L1378" s="13">
        <v>0.11626412431365084</v>
      </c>
    </row>
    <row r="1379" spans="1:12" ht="12.75" customHeight="1" x14ac:dyDescent="0.25">
      <c r="A1379" s="1" t="s">
        <v>1382</v>
      </c>
      <c r="B1379" s="4" t="s">
        <v>2177</v>
      </c>
      <c r="C1379" s="4" t="s">
        <v>2192</v>
      </c>
      <c r="D1379" s="1" t="s">
        <v>8</v>
      </c>
      <c r="E1379" s="1" t="s">
        <v>15</v>
      </c>
      <c r="F1379" s="4" t="s">
        <v>2206</v>
      </c>
      <c r="G1379" s="12" t="s">
        <v>2199</v>
      </c>
      <c r="H1379" s="12">
        <v>156869055.56</v>
      </c>
      <c r="I1379" s="12">
        <v>174413009.09999999</v>
      </c>
      <c r="J1379" s="12" t="str">
        <f t="shared" si="21"/>
        <v/>
      </c>
      <c r="K1379" s="13" t="s">
        <v>2207</v>
      </c>
      <c r="L1379" s="13" t="s">
        <v>2207</v>
      </c>
    </row>
    <row r="1380" spans="1:12" ht="12.75" customHeight="1" x14ac:dyDescent="0.25">
      <c r="A1380" s="1" t="s">
        <v>1383</v>
      </c>
      <c r="B1380" s="4" t="s">
        <v>2184</v>
      </c>
      <c r="C1380" s="4" t="s">
        <v>2193</v>
      </c>
      <c r="D1380" s="1" t="s">
        <v>4</v>
      </c>
      <c r="E1380" s="1" t="s">
        <v>5</v>
      </c>
      <c r="F1380" s="4" t="s">
        <v>2206</v>
      </c>
      <c r="G1380" s="12">
        <v>49014453.950000003</v>
      </c>
      <c r="H1380" s="12">
        <v>55043253.560000002</v>
      </c>
      <c r="I1380" s="12">
        <v>70259978.920000002</v>
      </c>
      <c r="J1380" s="12">
        <f t="shared" si="21"/>
        <v>-76288778.530000001</v>
      </c>
      <c r="K1380" s="13">
        <v>0.89047159787841579</v>
      </c>
      <c r="L1380" s="13">
        <v>0.39116671597297648</v>
      </c>
    </row>
    <row r="1381" spans="1:12" ht="12.75" customHeight="1" x14ac:dyDescent="0.25">
      <c r="A1381" s="1" t="s">
        <v>1384</v>
      </c>
      <c r="B1381" s="4" t="s">
        <v>2188</v>
      </c>
      <c r="C1381" s="4" t="s">
        <v>2191</v>
      </c>
      <c r="D1381" s="1" t="s">
        <v>89</v>
      </c>
      <c r="E1381" s="1" t="s">
        <v>5</v>
      </c>
      <c r="F1381" s="4" t="s">
        <v>2209</v>
      </c>
      <c r="G1381" s="12">
        <v>948806552.86000001</v>
      </c>
      <c r="H1381" s="12">
        <v>488763569.72999996</v>
      </c>
      <c r="I1381" s="12">
        <v>3225325053.8500004</v>
      </c>
      <c r="J1381" s="12">
        <f t="shared" si="21"/>
        <v>-2765282070.7200003</v>
      </c>
      <c r="K1381" s="13">
        <v>1.9412382829271306</v>
      </c>
      <c r="L1381" s="13">
        <v>0.25546147359980004</v>
      </c>
    </row>
    <row r="1382" spans="1:12" ht="12.75" customHeight="1" x14ac:dyDescent="0.25">
      <c r="A1382" s="1" t="s">
        <v>1385</v>
      </c>
      <c r="B1382" s="4" t="s">
        <v>2179</v>
      </c>
      <c r="C1382" s="4" t="s">
        <v>2193</v>
      </c>
      <c r="D1382" s="1" t="s">
        <v>8</v>
      </c>
      <c r="E1382" s="1" t="s">
        <v>15</v>
      </c>
      <c r="F1382" s="4" t="s">
        <v>2206</v>
      </c>
      <c r="G1382" s="12">
        <v>44732708.100000001</v>
      </c>
      <c r="H1382" s="12">
        <v>277486041.86000001</v>
      </c>
      <c r="I1382" s="12">
        <v>109778762.58</v>
      </c>
      <c r="J1382" s="12">
        <f t="shared" si="21"/>
        <v>-342532096.34000003</v>
      </c>
      <c r="K1382" s="13">
        <v>0.16120705675916119</v>
      </c>
      <c r="L1382" s="13">
        <v>0.11550935583904982</v>
      </c>
    </row>
    <row r="1383" spans="1:12" ht="12.75" customHeight="1" x14ac:dyDescent="0.25">
      <c r="A1383" s="1" t="s">
        <v>1387</v>
      </c>
      <c r="B1383" s="4" t="s">
        <v>2187</v>
      </c>
      <c r="C1383" s="4" t="s">
        <v>2186</v>
      </c>
      <c r="D1383" s="1" t="s">
        <v>4</v>
      </c>
      <c r="E1383" s="1" t="s">
        <v>15</v>
      </c>
      <c r="F1383" s="4" t="s">
        <v>2210</v>
      </c>
      <c r="G1383" s="12">
        <v>2846207.64</v>
      </c>
      <c r="H1383" s="12">
        <v>18186247.670000002</v>
      </c>
      <c r="I1383" s="12">
        <v>18327396.190000001</v>
      </c>
      <c r="J1383" s="12">
        <f t="shared" si="21"/>
        <v>-33667436.219999999</v>
      </c>
      <c r="K1383" s="13">
        <v>0.15650329257833095</v>
      </c>
      <c r="L1383" s="13">
        <v>7.7949153771474627E-2</v>
      </c>
    </row>
    <row r="1384" spans="1:12" ht="12.75" customHeight="1" x14ac:dyDescent="0.25">
      <c r="A1384" s="1" t="s">
        <v>1386</v>
      </c>
      <c r="B1384" s="4" t="s">
        <v>2184</v>
      </c>
      <c r="C1384" s="4" t="s">
        <v>2193</v>
      </c>
      <c r="D1384" s="1" t="s">
        <v>8</v>
      </c>
      <c r="E1384" s="1" t="s">
        <v>5</v>
      </c>
      <c r="F1384" s="4" t="s">
        <v>2210</v>
      </c>
      <c r="G1384" s="12">
        <v>109989300.90000001</v>
      </c>
      <c r="H1384" s="12">
        <v>74618246</v>
      </c>
      <c r="I1384" s="12">
        <v>186224871</v>
      </c>
      <c r="J1384" s="12">
        <f t="shared" si="21"/>
        <v>-150853816.09999999</v>
      </c>
      <c r="K1384" s="13">
        <v>1.4740268874719999</v>
      </c>
      <c r="L1384" s="13">
        <v>0.42166840423088492</v>
      </c>
    </row>
    <row r="1385" spans="1:12" ht="12.75" customHeight="1" x14ac:dyDescent="0.25">
      <c r="A1385" s="1" t="s">
        <v>1388</v>
      </c>
      <c r="B1385" s="4" t="s">
        <v>2163</v>
      </c>
      <c r="C1385" s="4" t="s">
        <v>2192</v>
      </c>
      <c r="D1385" s="1" t="s">
        <v>8</v>
      </c>
      <c r="E1385" s="1" t="s">
        <v>15</v>
      </c>
      <c r="F1385" s="4" t="s">
        <v>2210</v>
      </c>
      <c r="G1385" s="12">
        <v>2213154.86</v>
      </c>
      <c r="H1385" s="12">
        <v>130242742.02</v>
      </c>
      <c r="I1385" s="12">
        <v>202298567.56</v>
      </c>
      <c r="J1385" s="12">
        <f t="shared" si="21"/>
        <v>-330328154.72000003</v>
      </c>
      <c r="K1385" s="13">
        <v>1.6992538898329929E-2</v>
      </c>
      <c r="L1385" s="13">
        <v>6.6552779947706853E-3</v>
      </c>
    </row>
    <row r="1386" spans="1:12" ht="12.75" customHeight="1" x14ac:dyDescent="0.25">
      <c r="A1386" s="1" t="s">
        <v>1389</v>
      </c>
      <c r="B1386" s="4" t="s">
        <v>2170</v>
      </c>
      <c r="C1386" s="4" t="s">
        <v>2190</v>
      </c>
      <c r="D1386" s="1" t="s">
        <v>8</v>
      </c>
      <c r="E1386" s="1" t="s">
        <v>15</v>
      </c>
      <c r="F1386" s="4" t="s">
        <v>2206</v>
      </c>
      <c r="G1386" s="12">
        <v>12536629.289999999</v>
      </c>
      <c r="H1386" s="12">
        <v>99176479.660000011</v>
      </c>
      <c r="I1386" s="12">
        <v>75194831.070000008</v>
      </c>
      <c r="J1386" s="12">
        <f t="shared" si="21"/>
        <v>-161834681.44</v>
      </c>
      <c r="K1386" s="13">
        <v>0.12640728258331485</v>
      </c>
      <c r="L1386" s="13">
        <v>7.1896169372793001E-2</v>
      </c>
    </row>
    <row r="1387" spans="1:12" ht="12.75" customHeight="1" x14ac:dyDescent="0.25">
      <c r="A1387" s="1" t="s">
        <v>1390</v>
      </c>
      <c r="B1387" s="4" t="s">
        <v>2177</v>
      </c>
      <c r="C1387" s="4" t="s">
        <v>2192</v>
      </c>
      <c r="D1387" s="1" t="s">
        <v>4</v>
      </c>
      <c r="E1387" s="1" t="s">
        <v>15</v>
      </c>
      <c r="F1387" s="4" t="s">
        <v>2212</v>
      </c>
      <c r="G1387" s="12">
        <v>55596.31</v>
      </c>
      <c r="H1387" s="12">
        <v>47358376.270000003</v>
      </c>
      <c r="I1387" s="12">
        <v>42750817.409999996</v>
      </c>
      <c r="J1387" s="12">
        <f t="shared" si="21"/>
        <v>-90053597.370000005</v>
      </c>
      <c r="K1387" s="13">
        <v>1.1739488212820857E-3</v>
      </c>
      <c r="L1387" s="13">
        <v>6.1698820874411797E-4</v>
      </c>
    </row>
    <row r="1388" spans="1:12" ht="12.75" customHeight="1" x14ac:dyDescent="0.25">
      <c r="A1388" s="1" t="s">
        <v>1391</v>
      </c>
      <c r="B1388" s="4" t="s">
        <v>2188</v>
      </c>
      <c r="C1388" s="4" t="s">
        <v>2191</v>
      </c>
      <c r="D1388" s="1" t="s">
        <v>4</v>
      </c>
      <c r="E1388" s="1" t="s">
        <v>5</v>
      </c>
      <c r="F1388" s="4" t="s">
        <v>2206</v>
      </c>
      <c r="G1388" s="12">
        <v>1941558.62</v>
      </c>
      <c r="H1388" s="12">
        <v>6555114.5999999996</v>
      </c>
      <c r="I1388" s="12">
        <v>21510602.870000001</v>
      </c>
      <c r="J1388" s="12">
        <f t="shared" si="21"/>
        <v>-26124158.850000001</v>
      </c>
      <c r="K1388" s="13">
        <v>0.2961898820197591</v>
      </c>
      <c r="L1388" s="13">
        <v>6.9179012511451754E-2</v>
      </c>
    </row>
    <row r="1389" spans="1:12" ht="12.75" customHeight="1" x14ac:dyDescent="0.25">
      <c r="A1389" s="1" t="s">
        <v>1392</v>
      </c>
      <c r="B1389" s="4" t="s">
        <v>2170</v>
      </c>
      <c r="C1389" s="4" t="s">
        <v>2190</v>
      </c>
      <c r="D1389" s="1" t="s">
        <v>4</v>
      </c>
      <c r="E1389" s="1" t="s">
        <v>15</v>
      </c>
      <c r="F1389" s="4" t="s">
        <v>2212</v>
      </c>
      <c r="G1389" s="12">
        <v>2158648.8199999998</v>
      </c>
      <c r="H1389" s="12">
        <v>15935870.199999999</v>
      </c>
      <c r="I1389" s="12">
        <v>16435422.890000001</v>
      </c>
      <c r="J1389" s="12">
        <f t="shared" si="21"/>
        <v>-30212644.27</v>
      </c>
      <c r="K1389" s="13">
        <v>0.1354584840933255</v>
      </c>
      <c r="L1389" s="13">
        <v>6.6684046695275209E-2</v>
      </c>
    </row>
    <row r="1390" spans="1:12" ht="12.75" customHeight="1" x14ac:dyDescent="0.25">
      <c r="A1390" s="1" t="s">
        <v>1393</v>
      </c>
      <c r="B1390" s="4" t="s">
        <v>2179</v>
      </c>
      <c r="C1390" s="4" t="s">
        <v>2193</v>
      </c>
      <c r="D1390" s="1" t="s">
        <v>8</v>
      </c>
      <c r="E1390" s="1" t="s">
        <v>15</v>
      </c>
      <c r="F1390" s="4" t="s">
        <v>2206</v>
      </c>
      <c r="G1390" s="12">
        <v>28484578.579999998</v>
      </c>
      <c r="H1390" s="12">
        <v>56215579.520000003</v>
      </c>
      <c r="I1390" s="12">
        <v>45024216.119999997</v>
      </c>
      <c r="J1390" s="12">
        <f t="shared" si="21"/>
        <v>-72755217.060000002</v>
      </c>
      <c r="K1390" s="13">
        <v>0.5067025693449615</v>
      </c>
      <c r="L1390" s="13">
        <v>0.28135752744196274</v>
      </c>
    </row>
    <row r="1391" spans="1:12" ht="12.75" customHeight="1" x14ac:dyDescent="0.25">
      <c r="A1391" s="1" t="s">
        <v>1394</v>
      </c>
      <c r="B1391" s="4" t="s">
        <v>2179</v>
      </c>
      <c r="C1391" s="4" t="s">
        <v>2193</v>
      </c>
      <c r="D1391" s="1" t="s">
        <v>8</v>
      </c>
      <c r="E1391" s="1" t="s">
        <v>15</v>
      </c>
      <c r="F1391" s="4" t="s">
        <v>2206</v>
      </c>
      <c r="G1391" s="12">
        <v>84027780.030000001</v>
      </c>
      <c r="H1391" s="12">
        <v>173479950.56999999</v>
      </c>
      <c r="I1391" s="12">
        <v>122898992.64</v>
      </c>
      <c r="J1391" s="12">
        <f t="shared" si="21"/>
        <v>-212351163.18000001</v>
      </c>
      <c r="K1391" s="13">
        <v>0.48436594404086131</v>
      </c>
      <c r="L1391" s="13">
        <v>0.2835146759075321</v>
      </c>
    </row>
    <row r="1392" spans="1:12" ht="12.75" customHeight="1" x14ac:dyDescent="0.25">
      <c r="A1392" s="1" t="s">
        <v>1395</v>
      </c>
      <c r="B1392" s="4" t="s">
        <v>2184</v>
      </c>
      <c r="C1392" s="4" t="s">
        <v>2193</v>
      </c>
      <c r="D1392" s="1" t="s">
        <v>8</v>
      </c>
      <c r="E1392" s="1" t="s">
        <v>5</v>
      </c>
      <c r="F1392" s="4" t="s">
        <v>2206</v>
      </c>
      <c r="G1392" s="12">
        <v>244831846.81</v>
      </c>
      <c r="H1392" s="12">
        <v>101044039.14</v>
      </c>
      <c r="I1392" s="12">
        <v>241834716.00999999</v>
      </c>
      <c r="J1392" s="12">
        <f t="shared" si="21"/>
        <v>-98046908.339999974</v>
      </c>
      <c r="K1392" s="13">
        <v>2.4230211786246691</v>
      </c>
      <c r="L1392" s="13">
        <v>0.71404787591139274</v>
      </c>
    </row>
    <row r="1393" spans="1:12" ht="12.75" customHeight="1" x14ac:dyDescent="0.25">
      <c r="A1393" s="1" t="s">
        <v>1396</v>
      </c>
      <c r="B1393" s="4" t="s">
        <v>2177</v>
      </c>
      <c r="C1393" s="4" t="s">
        <v>2192</v>
      </c>
      <c r="D1393" s="1" t="s">
        <v>8</v>
      </c>
      <c r="E1393" s="1" t="s">
        <v>15</v>
      </c>
      <c r="F1393" s="4" t="s">
        <v>2206</v>
      </c>
      <c r="G1393" s="12">
        <v>2293917.3199999998</v>
      </c>
      <c r="H1393" s="12">
        <v>229103939.48999998</v>
      </c>
      <c r="I1393" s="12">
        <v>141096955.47</v>
      </c>
      <c r="J1393" s="12">
        <f t="shared" si="21"/>
        <v>-367906977.63999999</v>
      </c>
      <c r="K1393" s="13">
        <v>1.0012561656977207E-2</v>
      </c>
      <c r="L1393" s="13">
        <v>6.1964121406239614E-3</v>
      </c>
    </row>
    <row r="1394" spans="1:12" ht="12.75" customHeight="1" x14ac:dyDescent="0.25">
      <c r="A1394" s="1" t="s">
        <v>1397</v>
      </c>
      <c r="B1394" s="4" t="s">
        <v>2184</v>
      </c>
      <c r="C1394" s="4" t="s">
        <v>2193</v>
      </c>
      <c r="D1394" s="1" t="s">
        <v>4</v>
      </c>
      <c r="E1394" s="1" t="s">
        <v>15</v>
      </c>
      <c r="F1394" s="4" t="s">
        <v>2206</v>
      </c>
      <c r="G1394" s="12">
        <v>41198896.530000001</v>
      </c>
      <c r="H1394" s="12">
        <v>44604177.630000003</v>
      </c>
      <c r="I1394" s="12">
        <v>52119986.940000013</v>
      </c>
      <c r="J1394" s="12">
        <f t="shared" si="21"/>
        <v>-55525268.040000014</v>
      </c>
      <c r="K1394" s="13">
        <v>0.9236555569245678</v>
      </c>
      <c r="L1394" s="13">
        <v>0.42594212845523255</v>
      </c>
    </row>
    <row r="1395" spans="1:12" ht="12.75" customHeight="1" x14ac:dyDescent="0.25">
      <c r="A1395" s="1" t="s">
        <v>1398</v>
      </c>
      <c r="B1395" s="4" t="s">
        <v>2163</v>
      </c>
      <c r="C1395" s="4" t="s">
        <v>2192</v>
      </c>
      <c r="D1395" s="1" t="s">
        <v>8</v>
      </c>
      <c r="E1395" s="1" t="s">
        <v>15</v>
      </c>
      <c r="F1395" s="4" t="s">
        <v>2213</v>
      </c>
      <c r="G1395" s="12" t="s">
        <v>2199</v>
      </c>
      <c r="H1395" s="12">
        <v>56008817.520000003</v>
      </c>
      <c r="I1395" s="12">
        <v>54221238.740000002</v>
      </c>
      <c r="J1395" s="12" t="str">
        <f t="shared" si="21"/>
        <v/>
      </c>
      <c r="K1395" s="13" t="s">
        <v>2207</v>
      </c>
      <c r="L1395" s="13" t="s">
        <v>2207</v>
      </c>
    </row>
    <row r="1396" spans="1:12" ht="12.75" customHeight="1" x14ac:dyDescent="0.25">
      <c r="A1396" s="1" t="s">
        <v>1399</v>
      </c>
      <c r="B1396" s="4" t="s">
        <v>2185</v>
      </c>
      <c r="C1396" s="4" t="s">
        <v>2193</v>
      </c>
      <c r="D1396" s="1" t="s">
        <v>4</v>
      </c>
      <c r="E1396" s="1" t="s">
        <v>5</v>
      </c>
      <c r="F1396" s="4" t="s">
        <v>2206</v>
      </c>
      <c r="G1396" s="12">
        <v>50837233.960000001</v>
      </c>
      <c r="H1396" s="12">
        <v>38964667.07</v>
      </c>
      <c r="I1396" s="12">
        <v>50611901.790000007</v>
      </c>
      <c r="J1396" s="12">
        <f t="shared" si="21"/>
        <v>-38739334.900000006</v>
      </c>
      <c r="K1396" s="13">
        <v>1.3047008426549864</v>
      </c>
      <c r="L1396" s="13">
        <v>0.5675282566298554</v>
      </c>
    </row>
    <row r="1397" spans="1:12" ht="12.75" customHeight="1" x14ac:dyDescent="0.25">
      <c r="A1397" s="1" t="s">
        <v>1400</v>
      </c>
      <c r="B1397" s="4" t="s">
        <v>2172</v>
      </c>
      <c r="C1397" s="4" t="s">
        <v>2186</v>
      </c>
      <c r="D1397" s="1" t="s">
        <v>8</v>
      </c>
      <c r="E1397" s="1" t="s">
        <v>5</v>
      </c>
      <c r="F1397" s="4" t="s">
        <v>2206</v>
      </c>
      <c r="G1397" s="12">
        <v>121048001.15000001</v>
      </c>
      <c r="H1397" s="12">
        <v>196167294.73999998</v>
      </c>
      <c r="I1397" s="12">
        <v>135549047.40000001</v>
      </c>
      <c r="J1397" s="12">
        <f t="shared" si="21"/>
        <v>-210668340.98999998</v>
      </c>
      <c r="K1397" s="13">
        <v>0.61706514998046413</v>
      </c>
      <c r="L1397" s="13">
        <v>0.36491419255706137</v>
      </c>
    </row>
    <row r="1398" spans="1:12" ht="12.75" customHeight="1" x14ac:dyDescent="0.25">
      <c r="A1398" s="1" t="s">
        <v>1401</v>
      </c>
      <c r="B1398" s="4" t="s">
        <v>2172</v>
      </c>
      <c r="C1398" s="4" t="s">
        <v>2186</v>
      </c>
      <c r="D1398" s="1" t="s">
        <v>8</v>
      </c>
      <c r="E1398" s="1" t="s">
        <v>15</v>
      </c>
      <c r="F1398" s="4" t="s">
        <v>2206</v>
      </c>
      <c r="G1398" s="12">
        <v>145982021.55000001</v>
      </c>
      <c r="H1398" s="12">
        <v>361424368.69999999</v>
      </c>
      <c r="I1398" s="12">
        <v>170464789.69</v>
      </c>
      <c r="J1398" s="12">
        <f t="shared" si="21"/>
        <v>-385907136.83999997</v>
      </c>
      <c r="K1398" s="13">
        <v>0.40390752310111183</v>
      </c>
      <c r="L1398" s="13">
        <v>0.27445947947478339</v>
      </c>
    </row>
    <row r="1399" spans="1:12" ht="12.75" customHeight="1" x14ac:dyDescent="0.25">
      <c r="A1399" s="1" t="s">
        <v>1402</v>
      </c>
      <c r="B1399" s="4" t="s">
        <v>2175</v>
      </c>
      <c r="C1399" s="4" t="s">
        <v>2191</v>
      </c>
      <c r="D1399" s="1" t="s">
        <v>8</v>
      </c>
      <c r="E1399" s="1" t="s">
        <v>5</v>
      </c>
      <c r="F1399" s="4" t="s">
        <v>2206</v>
      </c>
      <c r="G1399" s="12">
        <v>249146520.77000001</v>
      </c>
      <c r="H1399" s="12">
        <v>193360146.28999999</v>
      </c>
      <c r="I1399" s="12">
        <v>528557301.61000001</v>
      </c>
      <c r="J1399" s="12">
        <f t="shared" si="21"/>
        <v>-472770927.13</v>
      </c>
      <c r="K1399" s="13">
        <v>1.2885102000095308</v>
      </c>
      <c r="L1399" s="13">
        <v>0.34511774371813186</v>
      </c>
    </row>
    <row r="1400" spans="1:12" ht="12.75" customHeight="1" x14ac:dyDescent="0.25">
      <c r="A1400" s="1" t="s">
        <v>1403</v>
      </c>
      <c r="B1400" s="4" t="s">
        <v>2172</v>
      </c>
      <c r="C1400" s="4" t="s">
        <v>2186</v>
      </c>
      <c r="D1400" s="1" t="s">
        <v>8</v>
      </c>
      <c r="E1400" s="1" t="s">
        <v>15</v>
      </c>
      <c r="F1400" s="4" t="s">
        <v>2206</v>
      </c>
      <c r="G1400" s="12">
        <v>15101994.539999999</v>
      </c>
      <c r="H1400" s="12">
        <v>72784078.540000007</v>
      </c>
      <c r="I1400" s="12">
        <v>48449251.040000007</v>
      </c>
      <c r="J1400" s="12">
        <f t="shared" si="21"/>
        <v>-106131335.04000002</v>
      </c>
      <c r="K1400" s="13">
        <v>0.20749035837144497</v>
      </c>
      <c r="L1400" s="13">
        <v>0.12456965912195313</v>
      </c>
    </row>
    <row r="1401" spans="1:12" ht="12.75" customHeight="1" x14ac:dyDescent="0.25">
      <c r="A1401" s="1" t="s">
        <v>1404</v>
      </c>
      <c r="B1401" s="4" t="s">
        <v>2187</v>
      </c>
      <c r="C1401" s="4" t="s">
        <v>2186</v>
      </c>
      <c r="D1401" s="1" t="s">
        <v>8</v>
      </c>
      <c r="E1401" s="1" t="s">
        <v>5</v>
      </c>
      <c r="F1401" s="4" t="s">
        <v>2206</v>
      </c>
      <c r="G1401" s="12">
        <v>205055958.94</v>
      </c>
      <c r="H1401" s="12">
        <v>127736459.06999999</v>
      </c>
      <c r="I1401" s="12">
        <v>234730037.09</v>
      </c>
      <c r="J1401" s="12">
        <f t="shared" si="21"/>
        <v>-157410537.22</v>
      </c>
      <c r="K1401" s="13">
        <v>1.6053048630980813</v>
      </c>
      <c r="L1401" s="13">
        <v>0.56572389755295949</v>
      </c>
    </row>
    <row r="1402" spans="1:12" ht="12.75" customHeight="1" x14ac:dyDescent="0.25">
      <c r="A1402" s="1" t="s">
        <v>1405</v>
      </c>
      <c r="B1402" s="4" t="s">
        <v>2184</v>
      </c>
      <c r="C1402" s="4" t="s">
        <v>2193</v>
      </c>
      <c r="D1402" s="1" t="s">
        <v>4</v>
      </c>
      <c r="E1402" s="1" t="s">
        <v>5</v>
      </c>
      <c r="F1402" s="4" t="s">
        <v>2206</v>
      </c>
      <c r="G1402" s="12">
        <v>24506249.620000001</v>
      </c>
      <c r="H1402" s="12">
        <v>23140737.18</v>
      </c>
      <c r="I1402" s="12">
        <v>25554236.440000001</v>
      </c>
      <c r="J1402" s="12">
        <f t="shared" si="21"/>
        <v>-24188724</v>
      </c>
      <c r="K1402" s="13">
        <v>1.0590090293744048</v>
      </c>
      <c r="L1402" s="13">
        <v>0.50326035313703898</v>
      </c>
    </row>
    <row r="1403" spans="1:12" ht="12.75" customHeight="1" x14ac:dyDescent="0.25">
      <c r="A1403" s="1" t="s">
        <v>1406</v>
      </c>
      <c r="B1403" s="4" t="s">
        <v>2180</v>
      </c>
      <c r="C1403" s="4" t="s">
        <v>2186</v>
      </c>
      <c r="D1403" s="1" t="s">
        <v>8</v>
      </c>
      <c r="E1403" s="1" t="s">
        <v>15</v>
      </c>
      <c r="F1403" s="4" t="s">
        <v>2206</v>
      </c>
      <c r="G1403" s="12">
        <v>1787679.88</v>
      </c>
      <c r="H1403" s="12">
        <v>232727888.84999999</v>
      </c>
      <c r="I1403" s="12">
        <v>158049805.08000001</v>
      </c>
      <c r="J1403" s="12">
        <f t="shared" si="21"/>
        <v>-388990014.05000001</v>
      </c>
      <c r="K1403" s="13">
        <v>7.6814166485745612E-3</v>
      </c>
      <c r="L1403" s="13">
        <v>4.5746722696004931E-3</v>
      </c>
    </row>
    <row r="1404" spans="1:12" ht="12.75" customHeight="1" x14ac:dyDescent="0.25">
      <c r="A1404" s="1" t="s">
        <v>1407</v>
      </c>
      <c r="B1404" s="4" t="s">
        <v>2187</v>
      </c>
      <c r="C1404" s="4" t="s">
        <v>2186</v>
      </c>
      <c r="D1404" s="1" t="s">
        <v>8</v>
      </c>
      <c r="E1404" s="1" t="s">
        <v>15</v>
      </c>
      <c r="F1404" s="4" t="s">
        <v>2206</v>
      </c>
      <c r="G1404" s="12">
        <v>76632334.820000008</v>
      </c>
      <c r="H1404" s="12">
        <v>67901983.569999993</v>
      </c>
      <c r="I1404" s="12">
        <v>125395683.70999999</v>
      </c>
      <c r="J1404" s="12">
        <f t="shared" si="21"/>
        <v>-116665332.45999998</v>
      </c>
      <c r="K1404" s="13">
        <v>1.128572845607668</v>
      </c>
      <c r="L1404" s="13">
        <v>0.39644728205123542</v>
      </c>
    </row>
    <row r="1405" spans="1:12" ht="12.75" customHeight="1" x14ac:dyDescent="0.25">
      <c r="A1405" s="1" t="s">
        <v>1408</v>
      </c>
      <c r="B1405" s="4" t="s">
        <v>2167</v>
      </c>
      <c r="C1405" s="4" t="s">
        <v>2192</v>
      </c>
      <c r="D1405" s="1" t="s">
        <v>8</v>
      </c>
      <c r="E1405" s="1" t="s">
        <v>5</v>
      </c>
      <c r="F1405" s="4" t="s">
        <v>2210</v>
      </c>
      <c r="G1405" s="12">
        <v>37394444.07</v>
      </c>
      <c r="H1405" s="12">
        <v>12010394.68</v>
      </c>
      <c r="I1405" s="12">
        <v>95012573.599999994</v>
      </c>
      <c r="J1405" s="12">
        <f t="shared" si="21"/>
        <v>-69628524.209999993</v>
      </c>
      <c r="K1405" s="13">
        <v>3.1135066803649787</v>
      </c>
      <c r="L1405" s="13">
        <v>0.34940578336573863</v>
      </c>
    </row>
    <row r="1406" spans="1:12" ht="12.75" customHeight="1" x14ac:dyDescent="0.25">
      <c r="A1406" s="1" t="s">
        <v>1409</v>
      </c>
      <c r="B1406" s="4" t="s">
        <v>2187</v>
      </c>
      <c r="C1406" s="4" t="s">
        <v>2186</v>
      </c>
      <c r="D1406" s="1" t="s">
        <v>4</v>
      </c>
      <c r="E1406" s="1" t="s">
        <v>15</v>
      </c>
      <c r="F1406" s="4" t="s">
        <v>2206</v>
      </c>
      <c r="G1406" s="12">
        <v>34848397.700000003</v>
      </c>
      <c r="H1406" s="12">
        <v>36815029.280000001</v>
      </c>
      <c r="I1406" s="12">
        <v>29599916.949999999</v>
      </c>
      <c r="J1406" s="12">
        <f t="shared" si="21"/>
        <v>-31566548.529999997</v>
      </c>
      <c r="K1406" s="13">
        <v>0.94658074111410839</v>
      </c>
      <c r="L1406" s="13">
        <v>0.52470715822485736</v>
      </c>
    </row>
    <row r="1407" spans="1:12" ht="12.75" customHeight="1" x14ac:dyDescent="0.25">
      <c r="A1407" s="1" t="s">
        <v>1410</v>
      </c>
      <c r="B1407" s="4" t="s">
        <v>2184</v>
      </c>
      <c r="C1407" s="4" t="s">
        <v>2193</v>
      </c>
      <c r="D1407" s="1" t="s">
        <v>4</v>
      </c>
      <c r="E1407" s="1" t="s">
        <v>5</v>
      </c>
      <c r="F1407" s="4" t="s">
        <v>2206</v>
      </c>
      <c r="G1407" s="12">
        <v>28144644.41</v>
      </c>
      <c r="H1407" s="12">
        <v>26485398.489999998</v>
      </c>
      <c r="I1407" s="12">
        <v>19164898.379999999</v>
      </c>
      <c r="J1407" s="12">
        <f t="shared" si="21"/>
        <v>-17505652.459999997</v>
      </c>
      <c r="K1407" s="13">
        <v>1.0626475724209503</v>
      </c>
      <c r="L1407" s="13">
        <v>0.61652708393438327</v>
      </c>
    </row>
    <row r="1408" spans="1:12" ht="12.75" customHeight="1" x14ac:dyDescent="0.25">
      <c r="A1408" s="1" t="s">
        <v>1411</v>
      </c>
      <c r="B1408" s="4" t="s">
        <v>2188</v>
      </c>
      <c r="C1408" s="4" t="s">
        <v>2191</v>
      </c>
      <c r="D1408" s="1" t="s">
        <v>8</v>
      </c>
      <c r="E1408" s="1" t="s">
        <v>5</v>
      </c>
      <c r="F1408" s="4" t="s">
        <v>2206</v>
      </c>
      <c r="G1408" s="12">
        <v>68058349.530000001</v>
      </c>
      <c r="H1408" s="12">
        <v>30881318.079999998</v>
      </c>
      <c r="I1408" s="12">
        <v>96487279.400000006</v>
      </c>
      <c r="J1408" s="12">
        <f t="shared" si="21"/>
        <v>-59310247.950000003</v>
      </c>
      <c r="K1408" s="13">
        <v>2.2038680264129451</v>
      </c>
      <c r="L1408" s="13">
        <v>0.53434167350933448</v>
      </c>
    </row>
    <row r="1409" spans="1:12" ht="12.75" customHeight="1" x14ac:dyDescent="0.25">
      <c r="A1409" s="1" t="s">
        <v>1412</v>
      </c>
      <c r="B1409" s="4" t="s">
        <v>2179</v>
      </c>
      <c r="C1409" s="4" t="s">
        <v>2193</v>
      </c>
      <c r="D1409" s="1" t="s">
        <v>4</v>
      </c>
      <c r="E1409" s="1" t="s">
        <v>15</v>
      </c>
      <c r="F1409" s="4" t="s">
        <v>2206</v>
      </c>
      <c r="G1409" s="12">
        <v>16106800.76</v>
      </c>
      <c r="H1409" s="12">
        <v>51448072.780000001</v>
      </c>
      <c r="I1409" s="12">
        <v>53065047.380000003</v>
      </c>
      <c r="J1409" s="12">
        <f t="shared" si="21"/>
        <v>-88406319.400000006</v>
      </c>
      <c r="K1409" s="13">
        <v>0.3130690789696865</v>
      </c>
      <c r="L1409" s="13">
        <v>0.15411271556472494</v>
      </c>
    </row>
    <row r="1410" spans="1:12" ht="12.75" customHeight="1" x14ac:dyDescent="0.25">
      <c r="A1410" s="1" t="s">
        <v>1413</v>
      </c>
      <c r="B1410" s="4" t="s">
        <v>2179</v>
      </c>
      <c r="C1410" s="4" t="s">
        <v>2193</v>
      </c>
      <c r="D1410" s="1" t="s">
        <v>8</v>
      </c>
      <c r="E1410" s="1" t="s">
        <v>5</v>
      </c>
      <c r="F1410" s="4" t="s">
        <v>2206</v>
      </c>
      <c r="G1410" s="12">
        <v>481078849.79000002</v>
      </c>
      <c r="H1410" s="12">
        <v>479600774.20000005</v>
      </c>
      <c r="I1410" s="12">
        <v>275334497.59999996</v>
      </c>
      <c r="J1410" s="12">
        <f t="shared" si="21"/>
        <v>-273856422.00999999</v>
      </c>
      <c r="K1410" s="13">
        <v>1.0030818874145178</v>
      </c>
      <c r="L1410" s="13">
        <v>0.63724516228120953</v>
      </c>
    </row>
    <row r="1411" spans="1:12" ht="12.75" customHeight="1" x14ac:dyDescent="0.25">
      <c r="A1411" s="1" t="s">
        <v>1414</v>
      </c>
      <c r="B1411" s="4" t="s">
        <v>2173</v>
      </c>
      <c r="C1411" s="4" t="s">
        <v>2190</v>
      </c>
      <c r="D1411" s="1" t="s">
        <v>8</v>
      </c>
      <c r="E1411" s="1" t="s">
        <v>15</v>
      </c>
      <c r="F1411" s="4" t="s">
        <v>2206</v>
      </c>
      <c r="G1411" s="12">
        <v>19370333.710000001</v>
      </c>
      <c r="H1411" s="12">
        <v>200037655.41</v>
      </c>
      <c r="I1411" s="12">
        <v>108224370.79000001</v>
      </c>
      <c r="J1411" s="12">
        <f t="shared" si="21"/>
        <v>-288891692.49000001</v>
      </c>
      <c r="K1411" s="13">
        <v>9.683343703613348E-2</v>
      </c>
      <c r="L1411" s="13">
        <v>6.2837236064336235E-2</v>
      </c>
    </row>
    <row r="1412" spans="1:12" ht="12.75" customHeight="1" x14ac:dyDescent="0.25">
      <c r="A1412" s="1" t="s">
        <v>1415</v>
      </c>
      <c r="B1412" s="4" t="s">
        <v>2170</v>
      </c>
      <c r="C1412" s="4" t="s">
        <v>2190</v>
      </c>
      <c r="D1412" s="1" t="s">
        <v>4</v>
      </c>
      <c r="E1412" s="1" t="s">
        <v>15</v>
      </c>
      <c r="F1412" s="4" t="s">
        <v>2206</v>
      </c>
      <c r="G1412" s="12" t="s">
        <v>2199</v>
      </c>
      <c r="H1412" s="12">
        <v>76264236.350000009</v>
      </c>
      <c r="I1412" s="12">
        <v>30269257.199999999</v>
      </c>
      <c r="J1412" s="12" t="str">
        <f t="shared" si="21"/>
        <v/>
      </c>
      <c r="K1412" s="13" t="s">
        <v>2207</v>
      </c>
      <c r="L1412" s="13" t="s">
        <v>2207</v>
      </c>
    </row>
    <row r="1413" spans="1:12" ht="12.75" customHeight="1" x14ac:dyDescent="0.25">
      <c r="A1413" s="1" t="s">
        <v>1416</v>
      </c>
      <c r="B1413" s="4" t="s">
        <v>2174</v>
      </c>
      <c r="C1413" s="4" t="s">
        <v>2190</v>
      </c>
      <c r="D1413" s="1" t="s">
        <v>4</v>
      </c>
      <c r="E1413" s="1" t="s">
        <v>5</v>
      </c>
      <c r="F1413" s="4" t="s">
        <v>2206</v>
      </c>
      <c r="G1413" s="12">
        <v>34371232.460000001</v>
      </c>
      <c r="H1413" s="12">
        <v>24180188.48</v>
      </c>
      <c r="I1413" s="12">
        <v>42235539.260000013</v>
      </c>
      <c r="J1413" s="12">
        <f t="shared" si="21"/>
        <v>-32044495.280000012</v>
      </c>
      <c r="K1413" s="13">
        <v>1.4214625534631069</v>
      </c>
      <c r="L1413" s="13">
        <v>0.51751646228366688</v>
      </c>
    </row>
    <row r="1414" spans="1:12" ht="12.75" customHeight="1" x14ac:dyDescent="0.25">
      <c r="A1414" s="1" t="s">
        <v>1417</v>
      </c>
      <c r="B1414" s="4" t="s">
        <v>2187</v>
      </c>
      <c r="C1414" s="4" t="s">
        <v>2186</v>
      </c>
      <c r="D1414" s="1" t="s">
        <v>8</v>
      </c>
      <c r="E1414" s="1" t="s">
        <v>5</v>
      </c>
      <c r="F1414" s="4" t="s">
        <v>2206</v>
      </c>
      <c r="G1414" s="12">
        <v>59788508.399999999</v>
      </c>
      <c r="H1414" s="12">
        <v>76643988.939999998</v>
      </c>
      <c r="I1414" s="12">
        <v>62642975.899999999</v>
      </c>
      <c r="J1414" s="12">
        <f t="shared" ref="J1414:J1477" si="22">IF(OR(G1414="",G1414=0,G1414="-",H1414="",I1414=""),"",G1414-H1414-I1414)</f>
        <v>-79498456.439999998</v>
      </c>
      <c r="K1414" s="13">
        <v>0.78008085470088007</v>
      </c>
      <c r="L1414" s="13">
        <v>0.42924697561383085</v>
      </c>
    </row>
    <row r="1415" spans="1:12" ht="12.75" customHeight="1" x14ac:dyDescent="0.25">
      <c r="A1415" s="1" t="s">
        <v>1418</v>
      </c>
      <c r="B1415" s="4" t="s">
        <v>2179</v>
      </c>
      <c r="C1415" s="4" t="s">
        <v>2193</v>
      </c>
      <c r="D1415" s="1" t="s">
        <v>4</v>
      </c>
      <c r="E1415" s="1" t="s">
        <v>15</v>
      </c>
      <c r="F1415" s="4" t="s">
        <v>2206</v>
      </c>
      <c r="G1415" s="12">
        <v>4568668.63</v>
      </c>
      <c r="H1415" s="12">
        <v>23467254.530000001</v>
      </c>
      <c r="I1415" s="12">
        <v>16487933.16</v>
      </c>
      <c r="J1415" s="12">
        <f t="shared" si="22"/>
        <v>-35386519.060000002</v>
      </c>
      <c r="K1415" s="13">
        <v>0.19468270666939408</v>
      </c>
      <c r="L1415" s="13">
        <v>0.11434481713480846</v>
      </c>
    </row>
    <row r="1416" spans="1:12" ht="12.75" customHeight="1" x14ac:dyDescent="0.25">
      <c r="A1416" s="1" t="s">
        <v>1419</v>
      </c>
      <c r="B1416" s="4" t="s">
        <v>2187</v>
      </c>
      <c r="C1416" s="4" t="s">
        <v>2186</v>
      </c>
      <c r="D1416" s="1" t="s">
        <v>4</v>
      </c>
      <c r="E1416" s="1" t="s">
        <v>15</v>
      </c>
      <c r="F1416" s="4" t="s">
        <v>2206</v>
      </c>
      <c r="G1416" s="12">
        <v>8292595.2300000004</v>
      </c>
      <c r="H1416" s="12">
        <v>23018930.32</v>
      </c>
      <c r="I1416" s="12">
        <v>19998796.84</v>
      </c>
      <c r="J1416" s="12">
        <f t="shared" si="22"/>
        <v>-34725131.93</v>
      </c>
      <c r="K1416" s="13">
        <v>0.36025111135572524</v>
      </c>
      <c r="L1416" s="13">
        <v>0.19277157993858085</v>
      </c>
    </row>
    <row r="1417" spans="1:12" ht="12.75" customHeight="1" x14ac:dyDescent="0.25">
      <c r="A1417" s="1" t="s">
        <v>1420</v>
      </c>
      <c r="B1417" s="4" t="s">
        <v>2177</v>
      </c>
      <c r="C1417" s="4" t="s">
        <v>2192</v>
      </c>
      <c r="D1417" s="1" t="s">
        <v>4</v>
      </c>
      <c r="E1417" s="1" t="s">
        <v>15</v>
      </c>
      <c r="F1417" s="4" t="s">
        <v>2206</v>
      </c>
      <c r="G1417" s="12">
        <v>251773.87</v>
      </c>
      <c r="H1417" s="12">
        <v>56891419.460000001</v>
      </c>
      <c r="I1417" s="12">
        <v>35089156.270000003</v>
      </c>
      <c r="J1417" s="12">
        <f t="shared" si="22"/>
        <v>-91728801.860000014</v>
      </c>
      <c r="K1417" s="13">
        <v>4.4255156997272784E-3</v>
      </c>
      <c r="L1417" s="13">
        <v>2.737250424905554E-3</v>
      </c>
    </row>
    <row r="1418" spans="1:12" ht="12.75" customHeight="1" x14ac:dyDescent="0.25">
      <c r="A1418" s="1" t="s">
        <v>1421</v>
      </c>
      <c r="B1418" s="4" t="s">
        <v>2174</v>
      </c>
      <c r="C1418" s="4" t="s">
        <v>2190</v>
      </c>
      <c r="D1418" s="1" t="s">
        <v>8</v>
      </c>
      <c r="E1418" s="1" t="s">
        <v>5</v>
      </c>
      <c r="F1418" s="4" t="s">
        <v>2206</v>
      </c>
      <c r="G1418" s="12">
        <v>38053008.080000013</v>
      </c>
      <c r="H1418" s="12">
        <v>16351934.93</v>
      </c>
      <c r="I1418" s="12">
        <v>36948557.07</v>
      </c>
      <c r="J1418" s="12">
        <f t="shared" si="22"/>
        <v>-15247483.919999987</v>
      </c>
      <c r="K1418" s="13">
        <v>2.3271257036490676</v>
      </c>
      <c r="L1418" s="13">
        <v>0.71393352391568943</v>
      </c>
    </row>
    <row r="1419" spans="1:12" ht="12.75" customHeight="1" x14ac:dyDescent="0.25">
      <c r="A1419" s="1" t="s">
        <v>1422</v>
      </c>
      <c r="B1419" s="4" t="s">
        <v>2179</v>
      </c>
      <c r="C1419" s="4" t="s">
        <v>2193</v>
      </c>
      <c r="D1419" s="1" t="s">
        <v>8</v>
      </c>
      <c r="E1419" s="1" t="s">
        <v>5</v>
      </c>
      <c r="F1419" s="4" t="s">
        <v>2206</v>
      </c>
      <c r="G1419" s="12">
        <v>149996886.59</v>
      </c>
      <c r="H1419" s="12">
        <v>514981835.31999999</v>
      </c>
      <c r="I1419" s="12">
        <v>662783223.70000005</v>
      </c>
      <c r="J1419" s="12">
        <f t="shared" si="22"/>
        <v>-1027768172.4300001</v>
      </c>
      <c r="K1419" s="13">
        <v>0.29126636378697662</v>
      </c>
      <c r="L1419" s="13">
        <v>0.1273572224283934</v>
      </c>
    </row>
    <row r="1420" spans="1:12" ht="12.75" customHeight="1" x14ac:dyDescent="0.25">
      <c r="A1420" s="1" t="s">
        <v>1423</v>
      </c>
      <c r="B1420" s="4" t="s">
        <v>2173</v>
      </c>
      <c r="C1420" s="4" t="s">
        <v>2190</v>
      </c>
      <c r="D1420" s="1" t="s">
        <v>4</v>
      </c>
      <c r="E1420" s="1" t="s">
        <v>5</v>
      </c>
      <c r="F1420" s="4" t="s">
        <v>2206</v>
      </c>
      <c r="G1420" s="12">
        <v>41733834.400000013</v>
      </c>
      <c r="H1420" s="12">
        <v>21125627.34</v>
      </c>
      <c r="I1420" s="12">
        <v>46586502.659999996</v>
      </c>
      <c r="J1420" s="12">
        <f t="shared" si="22"/>
        <v>-25978295.599999983</v>
      </c>
      <c r="K1420" s="13">
        <v>1.9755074596520841</v>
      </c>
      <c r="L1420" s="13">
        <v>0.61634207046802414</v>
      </c>
    </row>
    <row r="1421" spans="1:12" ht="12.75" customHeight="1" x14ac:dyDescent="0.25">
      <c r="A1421" s="1" t="s">
        <v>1424</v>
      </c>
      <c r="B1421" s="4" t="s">
        <v>2172</v>
      </c>
      <c r="C1421" s="4" t="s">
        <v>2186</v>
      </c>
      <c r="D1421" s="1" t="s">
        <v>8</v>
      </c>
      <c r="E1421" s="1" t="s">
        <v>15</v>
      </c>
      <c r="F1421" s="4" t="s">
        <v>2206</v>
      </c>
      <c r="G1421" s="12">
        <v>21637186.73</v>
      </c>
      <c r="H1421" s="12">
        <v>117425905.52</v>
      </c>
      <c r="I1421" s="12">
        <v>107363729.69</v>
      </c>
      <c r="J1421" s="12">
        <f t="shared" si="22"/>
        <v>-203152448.47999999</v>
      </c>
      <c r="K1421" s="13">
        <v>0.18426246435301921</v>
      </c>
      <c r="L1421" s="13">
        <v>9.6255268663906129E-2</v>
      </c>
    </row>
    <row r="1422" spans="1:12" ht="12.75" customHeight="1" x14ac:dyDescent="0.25">
      <c r="A1422" s="1" t="s">
        <v>1425</v>
      </c>
      <c r="B1422" s="4" t="s">
        <v>2170</v>
      </c>
      <c r="C1422" s="4" t="s">
        <v>2190</v>
      </c>
      <c r="D1422" s="1" t="s">
        <v>4</v>
      </c>
      <c r="E1422" s="1" t="s">
        <v>15</v>
      </c>
      <c r="F1422" s="4" t="s">
        <v>2206</v>
      </c>
      <c r="G1422" s="12">
        <v>5715676.1400000006</v>
      </c>
      <c r="H1422" s="12">
        <v>58862891.5</v>
      </c>
      <c r="I1422" s="12">
        <v>41922641.460000001</v>
      </c>
      <c r="J1422" s="12">
        <f t="shared" si="22"/>
        <v>-95069856.819999993</v>
      </c>
      <c r="K1422" s="13">
        <v>9.7101518364927766E-2</v>
      </c>
      <c r="L1422" s="13">
        <v>5.6711275637828407E-2</v>
      </c>
    </row>
    <row r="1423" spans="1:12" ht="12.75" customHeight="1" x14ac:dyDescent="0.25">
      <c r="A1423" s="1" t="s">
        <v>1426</v>
      </c>
      <c r="B1423" s="4" t="s">
        <v>2184</v>
      </c>
      <c r="C1423" s="4" t="s">
        <v>2193</v>
      </c>
      <c r="D1423" s="1" t="s">
        <v>4</v>
      </c>
      <c r="E1423" s="1" t="s">
        <v>5</v>
      </c>
      <c r="F1423" s="4" t="s">
        <v>2206</v>
      </c>
      <c r="G1423" s="12">
        <v>26718588.120000001</v>
      </c>
      <c r="H1423" s="12">
        <v>11890294.92</v>
      </c>
      <c r="I1423" s="12">
        <v>28566973.149999999</v>
      </c>
      <c r="J1423" s="12">
        <f t="shared" si="22"/>
        <v>-13738679.949999997</v>
      </c>
      <c r="K1423" s="13">
        <v>2.2470921284768268</v>
      </c>
      <c r="L1423" s="13">
        <v>0.66041503528540157</v>
      </c>
    </row>
    <row r="1424" spans="1:12" ht="12.75" customHeight="1" x14ac:dyDescent="0.25">
      <c r="A1424" s="1" t="s">
        <v>1427</v>
      </c>
      <c r="B1424" s="4" t="s">
        <v>2187</v>
      </c>
      <c r="C1424" s="4" t="s">
        <v>2186</v>
      </c>
      <c r="D1424" s="1" t="s">
        <v>4</v>
      </c>
      <c r="E1424" s="1" t="s">
        <v>5</v>
      </c>
      <c r="F1424" s="4" t="s">
        <v>2206</v>
      </c>
      <c r="G1424" s="12">
        <v>20513220.690000001</v>
      </c>
      <c r="H1424" s="12">
        <v>15997607.43</v>
      </c>
      <c r="I1424" s="12">
        <v>19398330.329999998</v>
      </c>
      <c r="J1424" s="12">
        <f t="shared" si="22"/>
        <v>-14882717.069999997</v>
      </c>
      <c r="K1424" s="13">
        <v>1.2822680378774616</v>
      </c>
      <c r="L1424" s="13">
        <v>0.57953601424798085</v>
      </c>
    </row>
    <row r="1425" spans="1:12" ht="12.75" customHeight="1" x14ac:dyDescent="0.25">
      <c r="A1425" s="1" t="s">
        <v>1428</v>
      </c>
      <c r="B1425" s="4" t="s">
        <v>2178</v>
      </c>
      <c r="C1425" s="4" t="s">
        <v>2192</v>
      </c>
      <c r="D1425" s="1" t="s">
        <v>8</v>
      </c>
      <c r="E1425" s="1" t="s">
        <v>15</v>
      </c>
      <c r="F1425" s="4" t="s">
        <v>2206</v>
      </c>
      <c r="G1425" s="12">
        <v>44422548.619999997</v>
      </c>
      <c r="H1425" s="12">
        <v>678559168.96999991</v>
      </c>
      <c r="I1425" s="12">
        <v>455554221.34000003</v>
      </c>
      <c r="J1425" s="12">
        <f t="shared" si="22"/>
        <v>-1089690841.6900001</v>
      </c>
      <c r="K1425" s="13">
        <v>6.5465991252361938E-2</v>
      </c>
      <c r="L1425" s="13">
        <v>3.9169406692092297E-2</v>
      </c>
    </row>
    <row r="1426" spans="1:12" ht="12.75" customHeight="1" x14ac:dyDescent="0.25">
      <c r="A1426" s="1" t="s">
        <v>1429</v>
      </c>
      <c r="B1426" s="4" t="s">
        <v>2177</v>
      </c>
      <c r="C1426" s="4" t="s">
        <v>2192</v>
      </c>
      <c r="D1426" s="1" t="s">
        <v>8</v>
      </c>
      <c r="E1426" s="1" t="s">
        <v>15</v>
      </c>
      <c r="F1426" s="4" t="s">
        <v>2206</v>
      </c>
      <c r="G1426" s="12">
        <v>269372.65999999992</v>
      </c>
      <c r="H1426" s="12">
        <v>101734712.90000001</v>
      </c>
      <c r="I1426" s="12">
        <v>73373605.469999999</v>
      </c>
      <c r="J1426" s="12">
        <f t="shared" si="22"/>
        <v>-174838945.71000001</v>
      </c>
      <c r="K1426" s="13">
        <v>2.6477949592758902E-3</v>
      </c>
      <c r="L1426" s="13">
        <v>1.5383201809454959E-3</v>
      </c>
    </row>
    <row r="1427" spans="1:12" ht="12.75" customHeight="1" x14ac:dyDescent="0.25">
      <c r="A1427" s="1" t="s">
        <v>1430</v>
      </c>
      <c r="B1427" s="4" t="s">
        <v>2171</v>
      </c>
      <c r="C1427" s="4" t="s">
        <v>2192</v>
      </c>
      <c r="D1427" s="1" t="s">
        <v>8</v>
      </c>
      <c r="E1427" s="1" t="s">
        <v>5</v>
      </c>
      <c r="F1427" s="4" t="s">
        <v>2199</v>
      </c>
      <c r="G1427" s="12">
        <v>17354643.899999999</v>
      </c>
      <c r="H1427" s="12" t="s">
        <v>2199</v>
      </c>
      <c r="I1427" s="12" t="s">
        <v>2199</v>
      </c>
      <c r="J1427" s="12" t="str">
        <f t="shared" si="22"/>
        <v/>
      </c>
      <c r="K1427" s="13" t="s">
        <v>2207</v>
      </c>
      <c r="L1427" s="13" t="s">
        <v>2207</v>
      </c>
    </row>
    <row r="1428" spans="1:12" ht="12.75" customHeight="1" x14ac:dyDescent="0.25">
      <c r="A1428" s="1" t="s">
        <v>1431</v>
      </c>
      <c r="B1428" s="4" t="s">
        <v>2184</v>
      </c>
      <c r="C1428" s="4" t="s">
        <v>2193</v>
      </c>
      <c r="D1428" s="1" t="s">
        <v>8</v>
      </c>
      <c r="E1428" s="1" t="s">
        <v>15</v>
      </c>
      <c r="F1428" s="4" t="s">
        <v>2206</v>
      </c>
      <c r="G1428" s="12">
        <v>73975992.400000006</v>
      </c>
      <c r="H1428" s="12">
        <v>206001904.81999999</v>
      </c>
      <c r="I1428" s="12">
        <v>113173587.25</v>
      </c>
      <c r="J1428" s="12">
        <f t="shared" si="22"/>
        <v>-245199499.66999999</v>
      </c>
      <c r="K1428" s="13">
        <v>0.35910343870188299</v>
      </c>
      <c r="L1428" s="13">
        <v>0.23177215744301558</v>
      </c>
    </row>
    <row r="1429" spans="1:12" ht="12.75" customHeight="1" x14ac:dyDescent="0.25">
      <c r="A1429" s="1" t="s">
        <v>1432</v>
      </c>
      <c r="B1429" s="4" t="s">
        <v>2181</v>
      </c>
      <c r="C1429" s="4" t="s">
        <v>2192</v>
      </c>
      <c r="D1429" s="1" t="s">
        <v>4</v>
      </c>
      <c r="E1429" s="1" t="s">
        <v>5</v>
      </c>
      <c r="F1429" s="4" t="s">
        <v>2206</v>
      </c>
      <c r="G1429" s="12">
        <v>9806499.1699999999</v>
      </c>
      <c r="H1429" s="12">
        <v>13691095.67</v>
      </c>
      <c r="I1429" s="12">
        <v>19264435.280000001</v>
      </c>
      <c r="J1429" s="12">
        <f t="shared" si="22"/>
        <v>-23149031.780000001</v>
      </c>
      <c r="K1429" s="13">
        <v>0.71626839855396318</v>
      </c>
      <c r="L1429" s="13">
        <v>0.29756762787036811</v>
      </c>
    </row>
    <row r="1430" spans="1:12" ht="12.75" customHeight="1" x14ac:dyDescent="0.25">
      <c r="A1430" s="1" t="s">
        <v>1433</v>
      </c>
      <c r="B1430" s="4" t="s">
        <v>2172</v>
      </c>
      <c r="C1430" s="4" t="s">
        <v>2186</v>
      </c>
      <c r="D1430" s="1" t="s">
        <v>4</v>
      </c>
      <c r="E1430" s="1" t="s">
        <v>15</v>
      </c>
      <c r="F1430" s="4" t="s">
        <v>2210</v>
      </c>
      <c r="G1430" s="12">
        <v>2863147.48</v>
      </c>
      <c r="H1430" s="12">
        <v>45806137.649999999</v>
      </c>
      <c r="I1430" s="12">
        <v>63581760.869999997</v>
      </c>
      <c r="J1430" s="12">
        <f t="shared" si="22"/>
        <v>-106524751.03999999</v>
      </c>
      <c r="K1430" s="13">
        <v>6.2505760731826301E-2</v>
      </c>
      <c r="L1430" s="13">
        <v>2.6174261675540964E-2</v>
      </c>
    </row>
    <row r="1431" spans="1:12" ht="12.75" customHeight="1" x14ac:dyDescent="0.25">
      <c r="A1431" s="1" t="s">
        <v>1434</v>
      </c>
      <c r="B1431" s="4" t="s">
        <v>2184</v>
      </c>
      <c r="C1431" s="4" t="s">
        <v>2193</v>
      </c>
      <c r="D1431" s="1" t="s">
        <v>4</v>
      </c>
      <c r="E1431" s="1" t="s">
        <v>5</v>
      </c>
      <c r="F1431" s="4" t="s">
        <v>2206</v>
      </c>
      <c r="G1431" s="12">
        <v>26677160.649999999</v>
      </c>
      <c r="H1431" s="12">
        <v>10365206.26</v>
      </c>
      <c r="I1431" s="12">
        <v>22340585.309999999</v>
      </c>
      <c r="J1431" s="12">
        <f t="shared" si="22"/>
        <v>-6028630.9199999999</v>
      </c>
      <c r="K1431" s="13">
        <v>2.5737221219561142</v>
      </c>
      <c r="L1431" s="13">
        <v>0.81567084511325894</v>
      </c>
    </row>
    <row r="1432" spans="1:12" ht="12.75" customHeight="1" x14ac:dyDescent="0.25">
      <c r="A1432" s="1" t="s">
        <v>1435</v>
      </c>
      <c r="B1432" s="4" t="s">
        <v>2172</v>
      </c>
      <c r="C1432" s="4" t="s">
        <v>2186</v>
      </c>
      <c r="D1432" s="1" t="s">
        <v>4</v>
      </c>
      <c r="E1432" s="1" t="s">
        <v>15</v>
      </c>
      <c r="F1432" s="4" t="s">
        <v>2206</v>
      </c>
      <c r="G1432" s="12">
        <v>10784653.699999999</v>
      </c>
      <c r="H1432" s="12">
        <v>31146495.52</v>
      </c>
      <c r="I1432" s="12">
        <v>14766136.42</v>
      </c>
      <c r="J1432" s="12">
        <f t="shared" si="22"/>
        <v>-35127978.240000002</v>
      </c>
      <c r="K1432" s="13">
        <v>0.3462557671399944</v>
      </c>
      <c r="L1432" s="13">
        <v>0.23489513112848132</v>
      </c>
    </row>
    <row r="1433" spans="1:12" ht="12.75" customHeight="1" x14ac:dyDescent="0.25">
      <c r="A1433" s="1" t="s">
        <v>1436</v>
      </c>
      <c r="B1433" s="4" t="s">
        <v>2178</v>
      </c>
      <c r="C1433" s="4" t="s">
        <v>2192</v>
      </c>
      <c r="D1433" s="1" t="s">
        <v>4</v>
      </c>
      <c r="E1433" s="1" t="s">
        <v>5</v>
      </c>
      <c r="F1433" s="4" t="s">
        <v>2199</v>
      </c>
      <c r="G1433" s="12" t="s">
        <v>2199</v>
      </c>
      <c r="H1433" s="12" t="s">
        <v>2199</v>
      </c>
      <c r="I1433" s="12" t="s">
        <v>2199</v>
      </c>
      <c r="J1433" s="12" t="str">
        <f t="shared" si="22"/>
        <v/>
      </c>
      <c r="K1433" s="13" t="s">
        <v>2207</v>
      </c>
      <c r="L1433" s="13" t="s">
        <v>2207</v>
      </c>
    </row>
    <row r="1434" spans="1:12" ht="12.75" customHeight="1" x14ac:dyDescent="0.25">
      <c r="A1434" s="1" t="s">
        <v>1437</v>
      </c>
      <c r="B1434" s="4" t="s">
        <v>2177</v>
      </c>
      <c r="C1434" s="4" t="s">
        <v>2192</v>
      </c>
      <c r="D1434" s="1" t="s">
        <v>8</v>
      </c>
      <c r="E1434" s="1" t="s">
        <v>15</v>
      </c>
      <c r="F1434" s="4" t="s">
        <v>2206</v>
      </c>
      <c r="G1434" s="12">
        <v>225355.54</v>
      </c>
      <c r="H1434" s="12">
        <v>132391255.8</v>
      </c>
      <c r="I1434" s="12">
        <v>98996672.320000008</v>
      </c>
      <c r="J1434" s="12">
        <f t="shared" si="22"/>
        <v>-231162572.57999998</v>
      </c>
      <c r="K1434" s="13">
        <v>1.702193537165617E-3</v>
      </c>
      <c r="L1434" s="13">
        <v>9.7392954693439524E-4</v>
      </c>
    </row>
    <row r="1435" spans="1:12" ht="12.75" customHeight="1" x14ac:dyDescent="0.25">
      <c r="A1435" s="1" t="s">
        <v>1438</v>
      </c>
      <c r="B1435" s="4" t="s">
        <v>2163</v>
      </c>
      <c r="C1435" s="4" t="s">
        <v>2192</v>
      </c>
      <c r="D1435" s="1" t="s">
        <v>8</v>
      </c>
      <c r="E1435" s="1" t="s">
        <v>5</v>
      </c>
      <c r="F1435" s="4" t="s">
        <v>2209</v>
      </c>
      <c r="G1435" s="12" t="s">
        <v>2199</v>
      </c>
      <c r="H1435" s="12">
        <v>42731676.520000003</v>
      </c>
      <c r="I1435" s="12">
        <v>69360776.650000006</v>
      </c>
      <c r="J1435" s="12" t="str">
        <f t="shared" si="22"/>
        <v/>
      </c>
      <c r="K1435" s="13" t="s">
        <v>2207</v>
      </c>
      <c r="L1435" s="13" t="s">
        <v>2207</v>
      </c>
    </row>
    <row r="1436" spans="1:12" ht="12.75" customHeight="1" x14ac:dyDescent="0.25">
      <c r="A1436" s="1" t="s">
        <v>1439</v>
      </c>
      <c r="B1436" s="4" t="s">
        <v>2184</v>
      </c>
      <c r="C1436" s="4" t="s">
        <v>2193</v>
      </c>
      <c r="D1436" s="1" t="s">
        <v>4</v>
      </c>
      <c r="E1436" s="1" t="s">
        <v>5</v>
      </c>
      <c r="F1436" s="4" t="s">
        <v>2206</v>
      </c>
      <c r="G1436" s="12">
        <v>29964198.219999999</v>
      </c>
      <c r="H1436" s="12">
        <v>14282342.59</v>
      </c>
      <c r="I1436" s="12">
        <v>29012074.710000001</v>
      </c>
      <c r="J1436" s="12">
        <f t="shared" si="22"/>
        <v>-13330219.080000002</v>
      </c>
      <c r="K1436" s="13">
        <v>2.0979890400458459</v>
      </c>
      <c r="L1436" s="13">
        <v>0.69210304904600251</v>
      </c>
    </row>
    <row r="1437" spans="1:12" ht="12.75" customHeight="1" x14ac:dyDescent="0.25">
      <c r="A1437" s="1" t="s">
        <v>1440</v>
      </c>
      <c r="B1437" s="4" t="s">
        <v>2184</v>
      </c>
      <c r="C1437" s="4" t="s">
        <v>2193</v>
      </c>
      <c r="D1437" s="1" t="s">
        <v>8</v>
      </c>
      <c r="E1437" s="1" t="s">
        <v>15</v>
      </c>
      <c r="F1437" s="4" t="s">
        <v>2206</v>
      </c>
      <c r="G1437" s="12">
        <v>576498222.95000005</v>
      </c>
      <c r="H1437" s="12">
        <v>356764333.88</v>
      </c>
      <c r="I1437" s="12">
        <v>818563501.25999999</v>
      </c>
      <c r="J1437" s="12">
        <f t="shared" si="22"/>
        <v>-598829612.18999994</v>
      </c>
      <c r="K1437" s="13">
        <v>1.6159076684607967</v>
      </c>
      <c r="L1437" s="13">
        <v>0.4904999317754864</v>
      </c>
    </row>
    <row r="1438" spans="1:12" ht="12.75" customHeight="1" x14ac:dyDescent="0.25">
      <c r="A1438" s="1" t="s">
        <v>1441</v>
      </c>
      <c r="B1438" s="4" t="s">
        <v>2172</v>
      </c>
      <c r="C1438" s="4" t="s">
        <v>2186</v>
      </c>
      <c r="D1438" s="1" t="s">
        <v>4</v>
      </c>
      <c r="E1438" s="1" t="s">
        <v>5</v>
      </c>
      <c r="F1438" s="4" t="s">
        <v>2209</v>
      </c>
      <c r="G1438" s="12">
        <v>4156239.29</v>
      </c>
      <c r="H1438" s="12">
        <v>10152174.1</v>
      </c>
      <c r="I1438" s="12">
        <v>17260269.489999998</v>
      </c>
      <c r="J1438" s="12">
        <f t="shared" si="22"/>
        <v>-23256204.299999997</v>
      </c>
      <c r="K1438" s="13">
        <v>0.40939401246083834</v>
      </c>
      <c r="L1438" s="13">
        <v>0.15161870835609079</v>
      </c>
    </row>
    <row r="1439" spans="1:12" ht="12.75" customHeight="1" x14ac:dyDescent="0.25">
      <c r="A1439" s="1" t="s">
        <v>1442</v>
      </c>
      <c r="B1439" s="4" t="s">
        <v>2179</v>
      </c>
      <c r="C1439" s="4" t="s">
        <v>2193</v>
      </c>
      <c r="D1439" s="1" t="s">
        <v>8</v>
      </c>
      <c r="E1439" s="1" t="s">
        <v>5</v>
      </c>
      <c r="F1439" s="4" t="s">
        <v>2206</v>
      </c>
      <c r="G1439" s="12">
        <v>53190051.090000004</v>
      </c>
      <c r="H1439" s="12">
        <v>103811169.98999999</v>
      </c>
      <c r="I1439" s="12">
        <v>452511777.64999998</v>
      </c>
      <c r="J1439" s="12">
        <f t="shared" si="22"/>
        <v>-503132896.54999995</v>
      </c>
      <c r="K1439" s="13">
        <v>0.51237310103646594</v>
      </c>
      <c r="L1439" s="13">
        <v>9.5610025284126182E-2</v>
      </c>
    </row>
    <row r="1440" spans="1:12" ht="12.75" customHeight="1" x14ac:dyDescent="0.25">
      <c r="A1440" s="1" t="s">
        <v>1443</v>
      </c>
      <c r="B1440" s="4" t="s">
        <v>2176</v>
      </c>
      <c r="C1440" s="4" t="s">
        <v>2192</v>
      </c>
      <c r="D1440" s="1" t="s">
        <v>8</v>
      </c>
      <c r="E1440" s="1" t="s">
        <v>5</v>
      </c>
      <c r="F1440" s="4" t="s">
        <v>2206</v>
      </c>
      <c r="G1440" s="12">
        <v>9432867.8000000007</v>
      </c>
      <c r="H1440" s="12">
        <v>181157772.16</v>
      </c>
      <c r="I1440" s="12">
        <v>211699706.08000001</v>
      </c>
      <c r="J1440" s="12">
        <f t="shared" si="22"/>
        <v>-383424610.44</v>
      </c>
      <c r="K1440" s="13">
        <v>5.2069903971157343E-2</v>
      </c>
      <c r="L1440" s="13">
        <v>2.4010915720019413E-2</v>
      </c>
    </row>
    <row r="1441" spans="1:12" ht="12.75" customHeight="1" x14ac:dyDescent="0.25">
      <c r="A1441" s="1" t="s">
        <v>1444</v>
      </c>
      <c r="B1441" s="4" t="s">
        <v>2172</v>
      </c>
      <c r="C1441" s="4" t="s">
        <v>2186</v>
      </c>
      <c r="D1441" s="1" t="s">
        <v>8</v>
      </c>
      <c r="E1441" s="1" t="s">
        <v>15</v>
      </c>
      <c r="F1441" s="4" t="s">
        <v>2212</v>
      </c>
      <c r="G1441" s="12">
        <v>366239968.93000001</v>
      </c>
      <c r="H1441" s="12">
        <v>428196999.46000004</v>
      </c>
      <c r="I1441" s="12">
        <v>391057689.24000001</v>
      </c>
      <c r="J1441" s="12">
        <f t="shared" si="22"/>
        <v>-453014719.77000004</v>
      </c>
      <c r="K1441" s="13">
        <v>0.85530718195565558</v>
      </c>
      <c r="L1441" s="13">
        <v>0.44704043074950545</v>
      </c>
    </row>
    <row r="1442" spans="1:12" ht="12.75" customHeight="1" x14ac:dyDescent="0.25">
      <c r="A1442" s="1" t="s">
        <v>1445</v>
      </c>
      <c r="B1442" s="4" t="s">
        <v>2172</v>
      </c>
      <c r="C1442" s="4" t="s">
        <v>2186</v>
      </c>
      <c r="D1442" s="1" t="s">
        <v>8</v>
      </c>
      <c r="E1442" s="1" t="s">
        <v>5</v>
      </c>
      <c r="F1442" s="4" t="s">
        <v>2212</v>
      </c>
      <c r="G1442" s="12">
        <v>110141396.91</v>
      </c>
      <c r="H1442" s="12">
        <v>159688647.66</v>
      </c>
      <c r="I1442" s="12">
        <v>124723173.20999999</v>
      </c>
      <c r="J1442" s="12">
        <f t="shared" si="22"/>
        <v>-174270423.95999998</v>
      </c>
      <c r="K1442" s="13">
        <v>0.68972590427659453</v>
      </c>
      <c r="L1442" s="13">
        <v>0.38726026426427551</v>
      </c>
    </row>
    <row r="1443" spans="1:12" ht="12.75" customHeight="1" x14ac:dyDescent="0.25">
      <c r="A1443" s="1" t="s">
        <v>1446</v>
      </c>
      <c r="B1443" s="4" t="s">
        <v>2181</v>
      </c>
      <c r="C1443" s="4" t="s">
        <v>2192</v>
      </c>
      <c r="D1443" s="1" t="s">
        <v>4</v>
      </c>
      <c r="E1443" s="1" t="s">
        <v>5</v>
      </c>
      <c r="F1443" s="4" t="s">
        <v>2206</v>
      </c>
      <c r="G1443" s="12">
        <v>137752.04999999999</v>
      </c>
      <c r="H1443" s="12">
        <v>37408084.159999996</v>
      </c>
      <c r="I1443" s="12">
        <v>42198609.880000003</v>
      </c>
      <c r="J1443" s="12">
        <f t="shared" si="22"/>
        <v>-79468941.99000001</v>
      </c>
      <c r="K1443" s="13">
        <v>3.6824139245093057E-3</v>
      </c>
      <c r="L1443" s="13">
        <v>1.7304078716142098E-3</v>
      </c>
    </row>
    <row r="1444" spans="1:12" ht="12.75" customHeight="1" x14ac:dyDescent="0.25">
      <c r="A1444" s="1" t="s">
        <v>1447</v>
      </c>
      <c r="B1444" s="4" t="s">
        <v>2180</v>
      </c>
      <c r="C1444" s="4" t="s">
        <v>2186</v>
      </c>
      <c r="D1444" s="1" t="s">
        <v>8</v>
      </c>
      <c r="E1444" s="1" t="s">
        <v>5</v>
      </c>
      <c r="F1444" s="4" t="s">
        <v>2206</v>
      </c>
      <c r="G1444" s="12">
        <v>128029251.29000001</v>
      </c>
      <c r="H1444" s="12">
        <v>93919958.370000005</v>
      </c>
      <c r="I1444" s="12">
        <v>72677545.950000003</v>
      </c>
      <c r="J1444" s="12">
        <f t="shared" si="22"/>
        <v>-38568253.030000001</v>
      </c>
      <c r="K1444" s="13">
        <v>1.3631740634469363</v>
      </c>
      <c r="L1444" s="13">
        <v>0.7684944130020207</v>
      </c>
    </row>
    <row r="1445" spans="1:12" ht="12.75" customHeight="1" x14ac:dyDescent="0.25">
      <c r="A1445" s="1" t="s">
        <v>1448</v>
      </c>
      <c r="B1445" s="4" t="s">
        <v>2187</v>
      </c>
      <c r="C1445" s="4" t="s">
        <v>2186</v>
      </c>
      <c r="D1445" s="1" t="s">
        <v>8</v>
      </c>
      <c r="E1445" s="1" t="s">
        <v>15</v>
      </c>
      <c r="F1445" s="4" t="s">
        <v>2206</v>
      </c>
      <c r="G1445" s="12">
        <v>1322440486.4000001</v>
      </c>
      <c r="H1445" s="12">
        <v>1676666455.76</v>
      </c>
      <c r="I1445" s="12">
        <v>2704075889.1599998</v>
      </c>
      <c r="J1445" s="12">
        <f t="shared" si="22"/>
        <v>-3058301858.5199995</v>
      </c>
      <c r="K1445" s="13">
        <v>0.78873199965139384</v>
      </c>
      <c r="L1445" s="13">
        <v>0.30187588821185285</v>
      </c>
    </row>
    <row r="1446" spans="1:12" ht="12.75" customHeight="1" x14ac:dyDescent="0.25">
      <c r="A1446" s="1" t="s">
        <v>1449</v>
      </c>
      <c r="B1446" s="4" t="s">
        <v>2176</v>
      </c>
      <c r="C1446" s="4" t="s">
        <v>2192</v>
      </c>
      <c r="D1446" s="1" t="s">
        <v>4</v>
      </c>
      <c r="E1446" s="1" t="s">
        <v>5</v>
      </c>
      <c r="F1446" s="4" t="s">
        <v>2206</v>
      </c>
      <c r="G1446" s="12">
        <v>1671420.01</v>
      </c>
      <c r="H1446" s="12">
        <v>41454048.039999999</v>
      </c>
      <c r="I1446" s="12">
        <v>42911053.210000001</v>
      </c>
      <c r="J1446" s="12">
        <f t="shared" si="22"/>
        <v>-82693681.24000001</v>
      </c>
      <c r="K1446" s="13">
        <v>4.0319826145499879E-2</v>
      </c>
      <c r="L1446" s="13">
        <v>1.9811746625504108E-2</v>
      </c>
    </row>
    <row r="1447" spans="1:12" ht="12.75" customHeight="1" x14ac:dyDescent="0.25">
      <c r="A1447" s="1" t="s">
        <v>1450</v>
      </c>
      <c r="B1447" s="4" t="s">
        <v>2177</v>
      </c>
      <c r="C1447" s="4" t="s">
        <v>2192</v>
      </c>
      <c r="D1447" s="1" t="s">
        <v>89</v>
      </c>
      <c r="E1447" s="1" t="s">
        <v>15</v>
      </c>
      <c r="F1447" s="4" t="s">
        <v>2206</v>
      </c>
      <c r="G1447" s="12">
        <v>37066511.18</v>
      </c>
      <c r="H1447" s="12">
        <v>1696281082.97</v>
      </c>
      <c r="I1447" s="12">
        <v>2386076689.5</v>
      </c>
      <c r="J1447" s="12">
        <f t="shared" si="22"/>
        <v>-4045291261.29</v>
      </c>
      <c r="K1447" s="13">
        <v>2.1851632699399472E-2</v>
      </c>
      <c r="L1447" s="13">
        <v>9.0796821949226617E-3</v>
      </c>
    </row>
    <row r="1448" spans="1:12" ht="12.75" customHeight="1" x14ac:dyDescent="0.25">
      <c r="A1448" s="1" t="s">
        <v>1451</v>
      </c>
      <c r="B1448" s="4" t="s">
        <v>2178</v>
      </c>
      <c r="C1448" s="4" t="s">
        <v>2192</v>
      </c>
      <c r="D1448" s="1" t="s">
        <v>8</v>
      </c>
      <c r="E1448" s="1" t="s">
        <v>5</v>
      </c>
      <c r="F1448" s="4" t="s">
        <v>2206</v>
      </c>
      <c r="G1448" s="12">
        <v>18969113.449999999</v>
      </c>
      <c r="H1448" s="12">
        <v>49008731.970000014</v>
      </c>
      <c r="I1448" s="12">
        <v>82699093.410000011</v>
      </c>
      <c r="J1448" s="12">
        <f t="shared" si="22"/>
        <v>-112738711.93000002</v>
      </c>
      <c r="K1448" s="13">
        <v>0.3870557896011606</v>
      </c>
      <c r="L1448" s="13">
        <v>0.14402419442634332</v>
      </c>
    </row>
    <row r="1449" spans="1:12" ht="12.75" customHeight="1" x14ac:dyDescent="0.25">
      <c r="A1449" s="1" t="s">
        <v>1452</v>
      </c>
      <c r="B1449" s="4" t="s">
        <v>2172</v>
      </c>
      <c r="C1449" s="4" t="s">
        <v>2186</v>
      </c>
      <c r="D1449" s="1" t="s">
        <v>66</v>
      </c>
      <c r="E1449" s="1" t="s">
        <v>66</v>
      </c>
      <c r="F1449" s="4" t="s">
        <v>2199</v>
      </c>
      <c r="G1449" s="12" t="s">
        <v>2199</v>
      </c>
      <c r="H1449" s="12" t="s">
        <v>2199</v>
      </c>
      <c r="I1449" s="12" t="s">
        <v>2199</v>
      </c>
      <c r="J1449" s="12" t="str">
        <f t="shared" si="22"/>
        <v/>
      </c>
      <c r="K1449" s="13" t="s">
        <v>2207</v>
      </c>
      <c r="L1449" s="13" t="s">
        <v>2207</v>
      </c>
    </row>
    <row r="1450" spans="1:12" ht="12.75" customHeight="1" x14ac:dyDescent="0.25">
      <c r="A1450" s="1" t="s">
        <v>1453</v>
      </c>
      <c r="B1450" s="4" t="s">
        <v>2187</v>
      </c>
      <c r="C1450" s="4" t="s">
        <v>2186</v>
      </c>
      <c r="D1450" s="1" t="s">
        <v>4</v>
      </c>
      <c r="E1450" s="1" t="s">
        <v>15</v>
      </c>
      <c r="F1450" s="4" t="s">
        <v>2210</v>
      </c>
      <c r="G1450" s="12">
        <v>18733182.390000001</v>
      </c>
      <c r="H1450" s="12">
        <v>30668488.260000002</v>
      </c>
      <c r="I1450" s="12">
        <v>40713896.810000002</v>
      </c>
      <c r="J1450" s="12">
        <f t="shared" si="22"/>
        <v>-52649202.680000007</v>
      </c>
      <c r="K1450" s="13">
        <v>0.61082836008037389</v>
      </c>
      <c r="L1450" s="13">
        <v>0.26243424581049796</v>
      </c>
    </row>
    <row r="1451" spans="1:12" ht="12.75" customHeight="1" x14ac:dyDescent="0.25">
      <c r="A1451" s="1" t="s">
        <v>1454</v>
      </c>
      <c r="B1451" s="4" t="s">
        <v>2163</v>
      </c>
      <c r="C1451" s="4" t="s">
        <v>2192</v>
      </c>
      <c r="D1451" s="1" t="s">
        <v>4</v>
      </c>
      <c r="E1451" s="1" t="s">
        <v>15</v>
      </c>
      <c r="F1451" s="4" t="s">
        <v>2199</v>
      </c>
      <c r="G1451" s="12" t="s">
        <v>2199</v>
      </c>
      <c r="H1451" s="12" t="s">
        <v>2199</v>
      </c>
      <c r="I1451" s="12" t="s">
        <v>2199</v>
      </c>
      <c r="J1451" s="12" t="str">
        <f t="shared" si="22"/>
        <v/>
      </c>
      <c r="K1451" s="13" t="s">
        <v>2207</v>
      </c>
      <c r="L1451" s="13" t="s">
        <v>2207</v>
      </c>
    </row>
    <row r="1452" spans="1:12" ht="12.75" customHeight="1" x14ac:dyDescent="0.25">
      <c r="A1452" s="1" t="s">
        <v>1455</v>
      </c>
      <c r="B1452" s="4" t="s">
        <v>2184</v>
      </c>
      <c r="C1452" s="4" t="s">
        <v>2193</v>
      </c>
      <c r="D1452" s="1" t="s">
        <v>4</v>
      </c>
      <c r="E1452" s="1" t="s">
        <v>15</v>
      </c>
      <c r="F1452" s="4" t="s">
        <v>2206</v>
      </c>
      <c r="G1452" s="12">
        <v>19945089.920000002</v>
      </c>
      <c r="H1452" s="12">
        <v>23486993.609999999</v>
      </c>
      <c r="I1452" s="12">
        <v>23946675.899999999</v>
      </c>
      <c r="J1452" s="12">
        <f t="shared" si="22"/>
        <v>-27488579.589999996</v>
      </c>
      <c r="K1452" s="13">
        <v>0.84919723022822424</v>
      </c>
      <c r="L1452" s="13">
        <v>0.42048380667228719</v>
      </c>
    </row>
    <row r="1453" spans="1:12" ht="12.75" customHeight="1" x14ac:dyDescent="0.25">
      <c r="A1453" s="1" t="s">
        <v>1456</v>
      </c>
      <c r="B1453" s="4" t="s">
        <v>2179</v>
      </c>
      <c r="C1453" s="4" t="s">
        <v>2193</v>
      </c>
      <c r="D1453" s="1" t="s">
        <v>4</v>
      </c>
      <c r="E1453" s="1" t="s">
        <v>5</v>
      </c>
      <c r="F1453" s="4" t="s">
        <v>2210</v>
      </c>
      <c r="G1453" s="12" t="s">
        <v>2199</v>
      </c>
      <c r="H1453" s="12">
        <v>17297013.949999999</v>
      </c>
      <c r="I1453" s="12">
        <v>30105807.219999999</v>
      </c>
      <c r="J1453" s="12" t="str">
        <f t="shared" si="22"/>
        <v/>
      </c>
      <c r="K1453" s="13" t="s">
        <v>2207</v>
      </c>
      <c r="L1453" s="13" t="s">
        <v>2207</v>
      </c>
    </row>
    <row r="1454" spans="1:12" ht="12.75" customHeight="1" x14ac:dyDescent="0.25">
      <c r="A1454" s="1" t="s">
        <v>1457</v>
      </c>
      <c r="B1454" s="4" t="s">
        <v>2177</v>
      </c>
      <c r="C1454" s="4" t="s">
        <v>2192</v>
      </c>
      <c r="D1454" s="1" t="s">
        <v>8</v>
      </c>
      <c r="E1454" s="1" t="s">
        <v>15</v>
      </c>
      <c r="F1454" s="4" t="s">
        <v>2210</v>
      </c>
      <c r="G1454" s="12">
        <v>179694.09</v>
      </c>
      <c r="H1454" s="12">
        <v>46384915.390000001</v>
      </c>
      <c r="I1454" s="12">
        <v>83250199.799999997</v>
      </c>
      <c r="J1454" s="12">
        <f t="shared" si="22"/>
        <v>-129455421.09999999</v>
      </c>
      <c r="K1454" s="13">
        <v>3.8739768842769038E-3</v>
      </c>
      <c r="L1454" s="13">
        <v>1.3861528933470761E-3</v>
      </c>
    </row>
    <row r="1455" spans="1:12" ht="12.75" customHeight="1" x14ac:dyDescent="0.25">
      <c r="A1455" s="1" t="s">
        <v>1458</v>
      </c>
      <c r="B1455" s="4" t="s">
        <v>2176</v>
      </c>
      <c r="C1455" s="4" t="s">
        <v>2192</v>
      </c>
      <c r="D1455" s="1" t="s">
        <v>4</v>
      </c>
      <c r="E1455" s="1" t="s">
        <v>5</v>
      </c>
      <c r="F1455" s="4" t="s">
        <v>2199</v>
      </c>
      <c r="G1455" s="12" t="s">
        <v>2199</v>
      </c>
      <c r="H1455" s="12" t="s">
        <v>2199</v>
      </c>
      <c r="I1455" s="12" t="s">
        <v>2199</v>
      </c>
      <c r="J1455" s="12" t="str">
        <f t="shared" si="22"/>
        <v/>
      </c>
      <c r="K1455" s="13" t="s">
        <v>2207</v>
      </c>
      <c r="L1455" s="13" t="s">
        <v>2207</v>
      </c>
    </row>
    <row r="1456" spans="1:12" ht="12.75" customHeight="1" x14ac:dyDescent="0.25">
      <c r="A1456" s="1" t="s">
        <v>1459</v>
      </c>
      <c r="B1456" s="4" t="s">
        <v>2184</v>
      </c>
      <c r="C1456" s="4" t="s">
        <v>2193</v>
      </c>
      <c r="D1456" s="1" t="s">
        <v>4</v>
      </c>
      <c r="E1456" s="1" t="s">
        <v>5</v>
      </c>
      <c r="F1456" s="4" t="s">
        <v>2206</v>
      </c>
      <c r="G1456" s="12">
        <v>20006240.98</v>
      </c>
      <c r="H1456" s="12">
        <v>6932133.1600000001</v>
      </c>
      <c r="I1456" s="12">
        <v>22896603.370000001</v>
      </c>
      <c r="J1456" s="12">
        <f t="shared" si="22"/>
        <v>-9822495.5500000007</v>
      </c>
      <c r="K1456" s="13">
        <v>2.886015100725503</v>
      </c>
      <c r="L1456" s="13">
        <v>0.67070360019704123</v>
      </c>
    </row>
    <row r="1457" spans="1:12" ht="12.75" customHeight="1" x14ac:dyDescent="0.25">
      <c r="A1457" s="1" t="s">
        <v>1460</v>
      </c>
      <c r="B1457" s="4" t="s">
        <v>2176</v>
      </c>
      <c r="C1457" s="4" t="s">
        <v>2192</v>
      </c>
      <c r="D1457" s="1" t="s">
        <v>8</v>
      </c>
      <c r="E1457" s="1" t="s">
        <v>15</v>
      </c>
      <c r="F1457" s="4" t="s">
        <v>2206</v>
      </c>
      <c r="G1457" s="12">
        <v>17780742.600000001</v>
      </c>
      <c r="H1457" s="12">
        <v>108498583.84</v>
      </c>
      <c r="I1457" s="12">
        <v>95291644.24000001</v>
      </c>
      <c r="J1457" s="12">
        <f t="shared" si="22"/>
        <v>-186009485.48000002</v>
      </c>
      <c r="K1457" s="13">
        <v>0.16387995096987434</v>
      </c>
      <c r="L1457" s="13">
        <v>8.7250221796797742E-2</v>
      </c>
    </row>
    <row r="1458" spans="1:12" ht="12.75" customHeight="1" x14ac:dyDescent="0.25">
      <c r="A1458" s="1" t="s">
        <v>1461</v>
      </c>
      <c r="B1458" s="4" t="s">
        <v>2172</v>
      </c>
      <c r="C1458" s="4" t="s">
        <v>2186</v>
      </c>
      <c r="D1458" s="1" t="s">
        <v>4</v>
      </c>
      <c r="E1458" s="1" t="s">
        <v>5</v>
      </c>
      <c r="F1458" s="4" t="s">
        <v>2206</v>
      </c>
      <c r="G1458" s="12">
        <v>12638593.9</v>
      </c>
      <c r="H1458" s="12">
        <v>6582929.75</v>
      </c>
      <c r="I1458" s="12">
        <v>11817872.710000001</v>
      </c>
      <c r="J1458" s="12">
        <f t="shared" si="22"/>
        <v>-5762208.5600000005</v>
      </c>
      <c r="K1458" s="13">
        <v>1.9199041126027512</v>
      </c>
      <c r="L1458" s="13">
        <v>0.68685014838206138</v>
      </c>
    </row>
    <row r="1459" spans="1:12" ht="12.75" customHeight="1" x14ac:dyDescent="0.25">
      <c r="A1459" s="1" t="s">
        <v>1462</v>
      </c>
      <c r="B1459" s="4" t="s">
        <v>2171</v>
      </c>
      <c r="C1459" s="4" t="s">
        <v>2192</v>
      </c>
      <c r="D1459" s="1" t="s">
        <v>8</v>
      </c>
      <c r="E1459" s="1" t="s">
        <v>15</v>
      </c>
      <c r="F1459" s="4" t="s">
        <v>2213</v>
      </c>
      <c r="G1459" s="12" t="s">
        <v>2199</v>
      </c>
      <c r="H1459" s="12">
        <v>92207907.769999996</v>
      </c>
      <c r="I1459" s="12">
        <v>122325267.98999999</v>
      </c>
      <c r="J1459" s="12" t="str">
        <f t="shared" si="22"/>
        <v/>
      </c>
      <c r="K1459" s="13" t="s">
        <v>2207</v>
      </c>
      <c r="L1459" s="13" t="s">
        <v>2207</v>
      </c>
    </row>
    <row r="1460" spans="1:12" ht="12.75" customHeight="1" x14ac:dyDescent="0.25">
      <c r="A1460" s="1" t="s">
        <v>1463</v>
      </c>
      <c r="B1460" s="4" t="s">
        <v>2172</v>
      </c>
      <c r="C1460" s="4" t="s">
        <v>2186</v>
      </c>
      <c r="D1460" s="1" t="s">
        <v>4</v>
      </c>
      <c r="E1460" s="1" t="s">
        <v>15</v>
      </c>
      <c r="F1460" s="4" t="s">
        <v>2210</v>
      </c>
      <c r="G1460" s="12" t="s">
        <v>2199</v>
      </c>
      <c r="H1460" s="12">
        <v>9414393.4199999999</v>
      </c>
      <c r="I1460" s="12">
        <v>19417353.719999999</v>
      </c>
      <c r="J1460" s="12" t="str">
        <f t="shared" si="22"/>
        <v/>
      </c>
      <c r="K1460" s="13" t="s">
        <v>2207</v>
      </c>
      <c r="L1460" s="13" t="s">
        <v>2207</v>
      </c>
    </row>
    <row r="1461" spans="1:12" ht="12.75" customHeight="1" x14ac:dyDescent="0.25">
      <c r="A1461" s="1" t="s">
        <v>1464</v>
      </c>
      <c r="B1461" s="4" t="s">
        <v>2169</v>
      </c>
      <c r="C1461" s="4" t="s">
        <v>2186</v>
      </c>
      <c r="D1461" s="1" t="s">
        <v>4</v>
      </c>
      <c r="E1461" s="1" t="s">
        <v>5</v>
      </c>
      <c r="F1461" s="4" t="s">
        <v>2206</v>
      </c>
      <c r="G1461" s="12">
        <v>83300870.180000007</v>
      </c>
      <c r="H1461" s="12">
        <v>42761166.900000013</v>
      </c>
      <c r="I1461" s="12">
        <v>61108238.960000001</v>
      </c>
      <c r="J1461" s="12">
        <f t="shared" si="22"/>
        <v>-20568535.680000007</v>
      </c>
      <c r="K1461" s="13">
        <v>1.948049508910852</v>
      </c>
      <c r="L1461" s="13">
        <v>0.80197695837672134</v>
      </c>
    </row>
    <row r="1462" spans="1:12" ht="12.75" customHeight="1" x14ac:dyDescent="0.25">
      <c r="A1462" s="1" t="s">
        <v>1465</v>
      </c>
      <c r="B1462" s="4" t="s">
        <v>2178</v>
      </c>
      <c r="C1462" s="4" t="s">
        <v>2192</v>
      </c>
      <c r="D1462" s="1" t="s">
        <v>8</v>
      </c>
      <c r="E1462" s="1" t="s">
        <v>5</v>
      </c>
      <c r="F1462" s="4" t="s">
        <v>2199</v>
      </c>
      <c r="G1462" s="12" t="s">
        <v>2199</v>
      </c>
      <c r="H1462" s="12" t="s">
        <v>2199</v>
      </c>
      <c r="I1462" s="12" t="s">
        <v>2199</v>
      </c>
      <c r="J1462" s="12" t="str">
        <f t="shared" si="22"/>
        <v/>
      </c>
      <c r="K1462" s="13" t="s">
        <v>2207</v>
      </c>
      <c r="L1462" s="13" t="s">
        <v>2207</v>
      </c>
    </row>
    <row r="1463" spans="1:12" ht="12.75" customHeight="1" x14ac:dyDescent="0.25">
      <c r="A1463" s="1" t="s">
        <v>1466</v>
      </c>
      <c r="B1463" s="4" t="s">
        <v>2174</v>
      </c>
      <c r="C1463" s="4" t="s">
        <v>2190</v>
      </c>
      <c r="D1463" s="1" t="s">
        <v>8</v>
      </c>
      <c r="E1463" s="1" t="s">
        <v>5</v>
      </c>
      <c r="F1463" s="4" t="s">
        <v>2206</v>
      </c>
      <c r="G1463" s="12">
        <v>55938423.970000014</v>
      </c>
      <c r="H1463" s="12">
        <v>46267945.130000003</v>
      </c>
      <c r="I1463" s="12">
        <v>129192202.31999999</v>
      </c>
      <c r="J1463" s="12">
        <f t="shared" si="22"/>
        <v>-119521723.47999999</v>
      </c>
      <c r="K1463" s="13">
        <v>1.2090103377798316</v>
      </c>
      <c r="L1463" s="13">
        <v>0.31880985387830313</v>
      </c>
    </row>
    <row r="1464" spans="1:12" ht="12.75" customHeight="1" x14ac:dyDescent="0.25">
      <c r="A1464" s="1" t="s">
        <v>1467</v>
      </c>
      <c r="B1464" s="4" t="s">
        <v>2184</v>
      </c>
      <c r="C1464" s="4" t="s">
        <v>2193</v>
      </c>
      <c r="D1464" s="1" t="s">
        <v>4</v>
      </c>
      <c r="E1464" s="1" t="s">
        <v>15</v>
      </c>
      <c r="F1464" s="4" t="s">
        <v>2206</v>
      </c>
      <c r="G1464" s="12">
        <v>22673789.190000001</v>
      </c>
      <c r="H1464" s="12">
        <v>35780578.240000002</v>
      </c>
      <c r="I1464" s="12">
        <v>36983002.650000013</v>
      </c>
      <c r="J1464" s="12">
        <f t="shared" si="22"/>
        <v>-50089791.700000018</v>
      </c>
      <c r="K1464" s="13">
        <v>0.63368984810459006</v>
      </c>
      <c r="L1464" s="13">
        <v>0.31160903452892169</v>
      </c>
    </row>
    <row r="1465" spans="1:12" ht="12.75" customHeight="1" x14ac:dyDescent="0.25">
      <c r="A1465" s="1" t="s">
        <v>1468</v>
      </c>
      <c r="B1465" s="4" t="s">
        <v>2184</v>
      </c>
      <c r="C1465" s="4" t="s">
        <v>2193</v>
      </c>
      <c r="D1465" s="1" t="s">
        <v>89</v>
      </c>
      <c r="E1465" s="1" t="s">
        <v>15</v>
      </c>
      <c r="F1465" s="4" t="s">
        <v>2206</v>
      </c>
      <c r="G1465" s="12">
        <v>266334468.12</v>
      </c>
      <c r="H1465" s="12">
        <v>1593904033.4200001</v>
      </c>
      <c r="I1465" s="12">
        <v>836632826.62</v>
      </c>
      <c r="J1465" s="12">
        <f t="shared" si="22"/>
        <v>-2164202391.9200001</v>
      </c>
      <c r="K1465" s="13">
        <v>0.16709567360120972</v>
      </c>
      <c r="L1465" s="13">
        <v>0.10957845260393083</v>
      </c>
    </row>
    <row r="1466" spans="1:12" ht="12.75" customHeight="1" x14ac:dyDescent="0.25">
      <c r="A1466" s="1" t="s">
        <v>1469</v>
      </c>
      <c r="B1466" s="4" t="s">
        <v>2163</v>
      </c>
      <c r="C1466" s="4" t="s">
        <v>2192</v>
      </c>
      <c r="D1466" s="1" t="s">
        <v>8</v>
      </c>
      <c r="E1466" s="1" t="s">
        <v>5</v>
      </c>
      <c r="F1466" s="4" t="s">
        <v>2199</v>
      </c>
      <c r="G1466" s="12">
        <v>19633973.379999999</v>
      </c>
      <c r="H1466" s="12" t="s">
        <v>2199</v>
      </c>
      <c r="I1466" s="12" t="s">
        <v>2199</v>
      </c>
      <c r="J1466" s="12" t="str">
        <f t="shared" si="22"/>
        <v/>
      </c>
      <c r="K1466" s="13" t="s">
        <v>2207</v>
      </c>
      <c r="L1466" s="13" t="s">
        <v>2207</v>
      </c>
    </row>
    <row r="1467" spans="1:12" ht="12.75" customHeight="1" x14ac:dyDescent="0.25">
      <c r="A1467" s="1" t="s">
        <v>1470</v>
      </c>
      <c r="B1467" s="4" t="s">
        <v>2172</v>
      </c>
      <c r="C1467" s="4" t="s">
        <v>2186</v>
      </c>
      <c r="D1467" s="1" t="s">
        <v>4</v>
      </c>
      <c r="E1467" s="1" t="s">
        <v>15</v>
      </c>
      <c r="F1467" s="4" t="s">
        <v>2210</v>
      </c>
      <c r="G1467" s="12" t="s">
        <v>2199</v>
      </c>
      <c r="H1467" s="12">
        <v>18798573</v>
      </c>
      <c r="I1467" s="12">
        <v>19288916.969999999</v>
      </c>
      <c r="J1467" s="12" t="str">
        <f t="shared" si="22"/>
        <v/>
      </c>
      <c r="K1467" s="13" t="s">
        <v>2207</v>
      </c>
      <c r="L1467" s="13" t="s">
        <v>2207</v>
      </c>
    </row>
    <row r="1468" spans="1:12" ht="12.75" customHeight="1" x14ac:dyDescent="0.25">
      <c r="A1468" s="1" t="s">
        <v>1471</v>
      </c>
      <c r="B1468" s="4" t="s">
        <v>2172</v>
      </c>
      <c r="C1468" s="4" t="s">
        <v>2186</v>
      </c>
      <c r="D1468" s="1" t="s">
        <v>4</v>
      </c>
      <c r="E1468" s="1" t="s">
        <v>5</v>
      </c>
      <c r="F1468" s="4" t="s">
        <v>2206</v>
      </c>
      <c r="G1468" s="12">
        <v>23229164.390000001</v>
      </c>
      <c r="H1468" s="12">
        <v>31308675.210000001</v>
      </c>
      <c r="I1468" s="12">
        <v>20228726.82</v>
      </c>
      <c r="J1468" s="12">
        <f t="shared" si="22"/>
        <v>-28308237.640000001</v>
      </c>
      <c r="K1468" s="13">
        <v>0.74194018859605393</v>
      </c>
      <c r="L1468" s="13">
        <v>0.45072439577917156</v>
      </c>
    </row>
    <row r="1469" spans="1:12" ht="12.75" customHeight="1" x14ac:dyDescent="0.25">
      <c r="A1469" s="1" t="s">
        <v>1472</v>
      </c>
      <c r="B1469" s="4" t="s">
        <v>2172</v>
      </c>
      <c r="C1469" s="4" t="s">
        <v>2186</v>
      </c>
      <c r="D1469" s="1" t="s">
        <v>8</v>
      </c>
      <c r="E1469" s="1" t="s">
        <v>5</v>
      </c>
      <c r="F1469" s="4" t="s">
        <v>2210</v>
      </c>
      <c r="G1469" s="12">
        <v>12801361.84</v>
      </c>
      <c r="H1469" s="12">
        <v>29729907.149999999</v>
      </c>
      <c r="I1469" s="12">
        <v>44499893.140000001</v>
      </c>
      <c r="J1469" s="12">
        <f t="shared" si="22"/>
        <v>-61428438.450000003</v>
      </c>
      <c r="K1469" s="13">
        <v>0.43058869223545493</v>
      </c>
      <c r="L1469" s="13">
        <v>0.17245583027285283</v>
      </c>
    </row>
    <row r="1470" spans="1:12" ht="12.75" customHeight="1" x14ac:dyDescent="0.25">
      <c r="A1470" s="1" t="s">
        <v>1473</v>
      </c>
      <c r="B1470" s="4" t="s">
        <v>2172</v>
      </c>
      <c r="C1470" s="4" t="s">
        <v>2186</v>
      </c>
      <c r="D1470" s="1" t="s">
        <v>8</v>
      </c>
      <c r="E1470" s="1" t="s">
        <v>15</v>
      </c>
      <c r="F1470" s="4" t="s">
        <v>2210</v>
      </c>
      <c r="G1470" s="12">
        <v>45786909.890000001</v>
      </c>
      <c r="H1470" s="12">
        <v>57851322.32</v>
      </c>
      <c r="I1470" s="12">
        <v>53813283.07</v>
      </c>
      <c r="J1470" s="12">
        <f t="shared" si="22"/>
        <v>-65877695.5</v>
      </c>
      <c r="K1470" s="13">
        <v>0.79145831164814762</v>
      </c>
      <c r="L1470" s="13">
        <v>0.41003959786616856</v>
      </c>
    </row>
    <row r="1471" spans="1:12" ht="12.75" customHeight="1" x14ac:dyDescent="0.25">
      <c r="A1471" s="1" t="s">
        <v>1474</v>
      </c>
      <c r="B1471" s="4" t="s">
        <v>2179</v>
      </c>
      <c r="C1471" s="4" t="s">
        <v>2193</v>
      </c>
      <c r="D1471" s="1" t="s">
        <v>4</v>
      </c>
      <c r="E1471" s="1" t="s">
        <v>5</v>
      </c>
      <c r="F1471" s="4" t="s">
        <v>2206</v>
      </c>
      <c r="G1471" s="12">
        <v>20535874.07</v>
      </c>
      <c r="H1471" s="12">
        <v>5475555.5700000003</v>
      </c>
      <c r="I1471" s="12">
        <v>33645107.510000013</v>
      </c>
      <c r="J1471" s="12">
        <f t="shared" si="22"/>
        <v>-18584789.010000013</v>
      </c>
      <c r="K1471" s="13">
        <v>3.750464004513792</v>
      </c>
      <c r="L1471" s="13">
        <v>0.52493675856171085</v>
      </c>
    </row>
    <row r="1472" spans="1:12" ht="12.75" customHeight="1" x14ac:dyDescent="0.25">
      <c r="A1472" s="1" t="s">
        <v>1475</v>
      </c>
      <c r="B1472" s="4" t="s">
        <v>2179</v>
      </c>
      <c r="C1472" s="4" t="s">
        <v>2193</v>
      </c>
      <c r="D1472" s="1" t="s">
        <v>4</v>
      </c>
      <c r="E1472" s="1" t="s">
        <v>15</v>
      </c>
      <c r="F1472" s="4" t="s">
        <v>2206</v>
      </c>
      <c r="G1472" s="12">
        <v>5255128.38</v>
      </c>
      <c r="H1472" s="12">
        <v>88070256.219999999</v>
      </c>
      <c r="I1472" s="12">
        <v>14489989.640000001</v>
      </c>
      <c r="J1472" s="12">
        <f t="shared" si="22"/>
        <v>-97305117.480000004</v>
      </c>
      <c r="K1472" s="13">
        <v>5.9669729663016528E-2</v>
      </c>
      <c r="L1472" s="13">
        <v>5.1239428454310842E-2</v>
      </c>
    </row>
    <row r="1473" spans="1:12" ht="12.75" customHeight="1" x14ac:dyDescent="0.25">
      <c r="A1473" s="1" t="s">
        <v>1476</v>
      </c>
      <c r="B1473" s="4" t="s">
        <v>2187</v>
      </c>
      <c r="C1473" s="4" t="s">
        <v>2186</v>
      </c>
      <c r="D1473" s="1" t="s">
        <v>8</v>
      </c>
      <c r="E1473" s="1" t="s">
        <v>5</v>
      </c>
      <c r="F1473" s="4" t="s">
        <v>2206</v>
      </c>
      <c r="G1473" s="12">
        <v>108058794.17</v>
      </c>
      <c r="H1473" s="12">
        <v>245832776.63</v>
      </c>
      <c r="I1473" s="12">
        <v>351200636.88999999</v>
      </c>
      <c r="J1473" s="12">
        <f t="shared" si="22"/>
        <v>-488974619.34999996</v>
      </c>
      <c r="K1473" s="13">
        <v>0.43956219203689839</v>
      </c>
      <c r="L1473" s="13">
        <v>0.18099287531145883</v>
      </c>
    </row>
    <row r="1474" spans="1:12" ht="12.75" customHeight="1" x14ac:dyDescent="0.25">
      <c r="A1474" s="1" t="s">
        <v>1477</v>
      </c>
      <c r="B1474" s="4" t="s">
        <v>2177</v>
      </c>
      <c r="C1474" s="4" t="s">
        <v>2192</v>
      </c>
      <c r="D1474" s="1" t="s">
        <v>8</v>
      </c>
      <c r="E1474" s="1" t="s">
        <v>5</v>
      </c>
      <c r="F1474" s="4" t="s">
        <v>2206</v>
      </c>
      <c r="G1474" s="12">
        <v>26495905.07</v>
      </c>
      <c r="H1474" s="12">
        <v>72326153.960000008</v>
      </c>
      <c r="I1474" s="12">
        <v>180908417.91</v>
      </c>
      <c r="J1474" s="12">
        <f t="shared" si="22"/>
        <v>-226738666.80000001</v>
      </c>
      <c r="K1474" s="13">
        <v>0.36633919570303108</v>
      </c>
      <c r="L1474" s="13">
        <v>0.10462988870098623</v>
      </c>
    </row>
    <row r="1475" spans="1:12" ht="12.75" customHeight="1" x14ac:dyDescent="0.25">
      <c r="A1475" s="1" t="s">
        <v>1478</v>
      </c>
      <c r="B1475" s="4" t="s">
        <v>2177</v>
      </c>
      <c r="C1475" s="4" t="s">
        <v>2192</v>
      </c>
      <c r="D1475" s="1" t="s">
        <v>8</v>
      </c>
      <c r="E1475" s="1" t="s">
        <v>15</v>
      </c>
      <c r="F1475" s="4" t="s">
        <v>2206</v>
      </c>
      <c r="G1475" s="12">
        <v>155921764.91999999</v>
      </c>
      <c r="H1475" s="12">
        <v>618812364.13999999</v>
      </c>
      <c r="I1475" s="12">
        <v>1026475618.37</v>
      </c>
      <c r="J1475" s="12">
        <f t="shared" si="22"/>
        <v>-1489366217.5900002</v>
      </c>
      <c r="K1475" s="13">
        <v>0.25196937546116044</v>
      </c>
      <c r="L1475" s="13">
        <v>9.4768676716480121E-2</v>
      </c>
    </row>
    <row r="1476" spans="1:12" ht="12.75" customHeight="1" x14ac:dyDescent="0.25">
      <c r="A1476" s="1" t="s">
        <v>1479</v>
      </c>
      <c r="B1476" s="4" t="s">
        <v>2170</v>
      </c>
      <c r="C1476" s="4" t="s">
        <v>2190</v>
      </c>
      <c r="D1476" s="1" t="s">
        <v>4</v>
      </c>
      <c r="E1476" s="1" t="s">
        <v>15</v>
      </c>
      <c r="F1476" s="4" t="s">
        <v>2210</v>
      </c>
      <c r="G1476" s="12">
        <v>16236075.1</v>
      </c>
      <c r="H1476" s="12">
        <v>16618077.289999999</v>
      </c>
      <c r="I1476" s="12">
        <v>27571048.030000001</v>
      </c>
      <c r="J1476" s="12">
        <f t="shared" si="22"/>
        <v>-27953050.219999999</v>
      </c>
      <c r="K1476" s="13">
        <v>0.97701285273057004</v>
      </c>
      <c r="L1476" s="13">
        <v>0.36742241405379328</v>
      </c>
    </row>
    <row r="1477" spans="1:12" ht="12.75" customHeight="1" x14ac:dyDescent="0.25">
      <c r="A1477" s="1" t="s">
        <v>1480</v>
      </c>
      <c r="B1477" s="4" t="s">
        <v>2180</v>
      </c>
      <c r="C1477" s="4" t="s">
        <v>2186</v>
      </c>
      <c r="D1477" s="1" t="s">
        <v>89</v>
      </c>
      <c r="E1477" s="1" t="s">
        <v>15</v>
      </c>
      <c r="F1477" s="4" t="s">
        <v>2206</v>
      </c>
      <c r="G1477" s="12">
        <v>10300561.75</v>
      </c>
      <c r="H1477" s="12">
        <v>1778645391.25</v>
      </c>
      <c r="I1477" s="12">
        <v>1986824551.05</v>
      </c>
      <c r="J1477" s="12">
        <f t="shared" si="22"/>
        <v>-3755169380.5500002</v>
      </c>
      <c r="K1477" s="13">
        <v>5.7912396707479451E-3</v>
      </c>
      <c r="L1477" s="13">
        <v>2.735531529354946E-3</v>
      </c>
    </row>
    <row r="1478" spans="1:12" ht="12.75" customHeight="1" x14ac:dyDescent="0.25">
      <c r="A1478" s="1" t="s">
        <v>1481</v>
      </c>
      <c r="B1478" s="4" t="s">
        <v>2172</v>
      </c>
      <c r="C1478" s="4" t="s">
        <v>2186</v>
      </c>
      <c r="D1478" s="1" t="s">
        <v>66</v>
      </c>
      <c r="E1478" s="1" t="s">
        <v>66</v>
      </c>
      <c r="F1478" s="4" t="s">
        <v>2199</v>
      </c>
      <c r="G1478" s="12" t="s">
        <v>2199</v>
      </c>
      <c r="H1478" s="12" t="s">
        <v>2199</v>
      </c>
      <c r="I1478" s="12" t="s">
        <v>2199</v>
      </c>
      <c r="J1478" s="12" t="str">
        <f t="shared" ref="J1478:J1541" si="23">IF(OR(G1478="",G1478=0,G1478="-",H1478="",I1478=""),"",G1478-H1478-I1478)</f>
        <v/>
      </c>
      <c r="K1478" s="13" t="s">
        <v>2207</v>
      </c>
      <c r="L1478" s="13" t="s">
        <v>2207</v>
      </c>
    </row>
    <row r="1479" spans="1:12" ht="12.75" customHeight="1" x14ac:dyDescent="0.25">
      <c r="A1479" s="1" t="s">
        <v>1482</v>
      </c>
      <c r="B1479" s="4" t="s">
        <v>2178</v>
      </c>
      <c r="C1479" s="4" t="s">
        <v>2192</v>
      </c>
      <c r="D1479" s="1" t="s">
        <v>8</v>
      </c>
      <c r="E1479" s="1" t="s">
        <v>5</v>
      </c>
      <c r="F1479" s="4" t="s">
        <v>2206</v>
      </c>
      <c r="G1479" s="12">
        <v>80839984.460000008</v>
      </c>
      <c r="H1479" s="12">
        <v>88272926.940000013</v>
      </c>
      <c r="I1479" s="12">
        <v>285243962.94999999</v>
      </c>
      <c r="J1479" s="12">
        <f t="shared" si="23"/>
        <v>-292676905.43000001</v>
      </c>
      <c r="K1479" s="13">
        <v>0.91579589872382672</v>
      </c>
      <c r="L1479" s="13">
        <v>0.21642926102701066</v>
      </c>
    </row>
    <row r="1480" spans="1:12" ht="12.75" customHeight="1" x14ac:dyDescent="0.25">
      <c r="A1480" s="1" t="s">
        <v>1483</v>
      </c>
      <c r="B1480" s="4" t="s">
        <v>2176</v>
      </c>
      <c r="C1480" s="4" t="s">
        <v>2192</v>
      </c>
      <c r="D1480" s="1" t="s">
        <v>8</v>
      </c>
      <c r="E1480" s="1" t="s">
        <v>15</v>
      </c>
      <c r="F1480" s="4" t="s">
        <v>2206</v>
      </c>
      <c r="G1480" s="12">
        <v>7226201.0700000003</v>
      </c>
      <c r="H1480" s="12">
        <v>72299500.49000001</v>
      </c>
      <c r="I1480" s="12">
        <v>111121618.56</v>
      </c>
      <c r="J1480" s="12">
        <f t="shared" si="23"/>
        <v>-176194917.98000002</v>
      </c>
      <c r="K1480" s="13">
        <v>9.9948146543550193E-2</v>
      </c>
      <c r="L1480" s="13">
        <v>3.9396777794328909E-2</v>
      </c>
    </row>
    <row r="1481" spans="1:12" ht="12.75" customHeight="1" x14ac:dyDescent="0.25">
      <c r="A1481" s="1" t="s">
        <v>1484</v>
      </c>
      <c r="B1481" s="4" t="s">
        <v>2179</v>
      </c>
      <c r="C1481" s="4" t="s">
        <v>2193</v>
      </c>
      <c r="D1481" s="1" t="s">
        <v>4</v>
      </c>
      <c r="E1481" s="1" t="s">
        <v>5</v>
      </c>
      <c r="F1481" s="4" t="s">
        <v>2206</v>
      </c>
      <c r="G1481" s="12">
        <v>52797361.420000002</v>
      </c>
      <c r="H1481" s="12">
        <v>27623837.25</v>
      </c>
      <c r="I1481" s="12">
        <v>33934934.880000003</v>
      </c>
      <c r="J1481" s="12">
        <f t="shared" si="23"/>
        <v>-8761410.7100000009</v>
      </c>
      <c r="K1481" s="13">
        <v>1.9112971504348115</v>
      </c>
      <c r="L1481" s="13">
        <v>0.85767405023125498</v>
      </c>
    </row>
    <row r="1482" spans="1:12" ht="12.75" customHeight="1" x14ac:dyDescent="0.25">
      <c r="A1482" s="1" t="s">
        <v>1485</v>
      </c>
      <c r="B1482" s="4" t="s">
        <v>2163</v>
      </c>
      <c r="C1482" s="4" t="s">
        <v>2192</v>
      </c>
      <c r="D1482" s="1" t="s">
        <v>8</v>
      </c>
      <c r="E1482" s="1" t="s">
        <v>5</v>
      </c>
      <c r="F1482" s="4" t="s">
        <v>2199</v>
      </c>
      <c r="G1482" s="12" t="s">
        <v>2199</v>
      </c>
      <c r="H1482" s="12" t="s">
        <v>2199</v>
      </c>
      <c r="I1482" s="12" t="s">
        <v>2199</v>
      </c>
      <c r="J1482" s="12" t="str">
        <f t="shared" si="23"/>
        <v/>
      </c>
      <c r="K1482" s="13" t="s">
        <v>2207</v>
      </c>
      <c r="L1482" s="13" t="s">
        <v>2207</v>
      </c>
    </row>
    <row r="1483" spans="1:12" ht="12.75" customHeight="1" x14ac:dyDescent="0.25">
      <c r="A1483" s="1" t="s">
        <v>1486</v>
      </c>
      <c r="B1483" s="4" t="s">
        <v>2176</v>
      </c>
      <c r="C1483" s="4" t="s">
        <v>2192</v>
      </c>
      <c r="D1483" s="1" t="s">
        <v>4</v>
      </c>
      <c r="E1483" s="1" t="s">
        <v>15</v>
      </c>
      <c r="F1483" s="4" t="s">
        <v>2206</v>
      </c>
      <c r="G1483" s="12">
        <v>1926686.29</v>
      </c>
      <c r="H1483" s="12">
        <v>40655169.460000001</v>
      </c>
      <c r="I1483" s="12">
        <v>4407378.51</v>
      </c>
      <c r="J1483" s="12">
        <f t="shared" si="23"/>
        <v>-43135861.68</v>
      </c>
      <c r="K1483" s="13">
        <v>4.7390929999581902E-2</v>
      </c>
      <c r="L1483" s="13">
        <v>4.275582222475912E-2</v>
      </c>
    </row>
    <row r="1484" spans="1:12" ht="12.75" customHeight="1" x14ac:dyDescent="0.25">
      <c r="A1484" s="1" t="s">
        <v>1487</v>
      </c>
      <c r="B1484" s="4" t="s">
        <v>2176</v>
      </c>
      <c r="C1484" s="4" t="s">
        <v>2192</v>
      </c>
      <c r="D1484" s="1" t="s">
        <v>4</v>
      </c>
      <c r="E1484" s="1" t="s">
        <v>15</v>
      </c>
      <c r="F1484" s="4" t="s">
        <v>2210</v>
      </c>
      <c r="G1484" s="12" t="s">
        <v>2199</v>
      </c>
      <c r="H1484" s="12">
        <v>26385442.02</v>
      </c>
      <c r="I1484" s="12">
        <v>20992691.960000001</v>
      </c>
      <c r="J1484" s="12" t="str">
        <f t="shared" si="23"/>
        <v/>
      </c>
      <c r="K1484" s="13" t="s">
        <v>2207</v>
      </c>
      <c r="L1484" s="13" t="s">
        <v>2207</v>
      </c>
    </row>
    <row r="1485" spans="1:12" ht="12.75" customHeight="1" x14ac:dyDescent="0.25">
      <c r="A1485" s="1" t="s">
        <v>1488</v>
      </c>
      <c r="B1485" s="4" t="s">
        <v>2178</v>
      </c>
      <c r="C1485" s="4" t="s">
        <v>2192</v>
      </c>
      <c r="D1485" s="1" t="s">
        <v>4</v>
      </c>
      <c r="E1485" s="1" t="s">
        <v>5</v>
      </c>
      <c r="F1485" s="4" t="s">
        <v>2206</v>
      </c>
      <c r="G1485" s="12">
        <v>4900963.99</v>
      </c>
      <c r="H1485" s="12">
        <v>12670231.91</v>
      </c>
      <c r="I1485" s="12">
        <v>33922541.729999997</v>
      </c>
      <c r="J1485" s="12">
        <f t="shared" si="23"/>
        <v>-41691809.649999999</v>
      </c>
      <c r="K1485" s="13">
        <v>0.38680933583637933</v>
      </c>
      <c r="L1485" s="13">
        <v>0.10518721267524009</v>
      </c>
    </row>
    <row r="1486" spans="1:12" ht="12.75" customHeight="1" x14ac:dyDescent="0.25">
      <c r="A1486" s="1" t="s">
        <v>1489</v>
      </c>
      <c r="B1486" s="4" t="s">
        <v>2171</v>
      </c>
      <c r="C1486" s="4" t="s">
        <v>2192</v>
      </c>
      <c r="D1486" s="1" t="s">
        <v>8</v>
      </c>
      <c r="E1486" s="1" t="s">
        <v>5</v>
      </c>
      <c r="F1486" s="4" t="s">
        <v>2213</v>
      </c>
      <c r="G1486" s="12" t="s">
        <v>2199</v>
      </c>
      <c r="H1486" s="12">
        <v>28324870.199999999</v>
      </c>
      <c r="I1486" s="12">
        <v>73661014.810000002</v>
      </c>
      <c r="J1486" s="12" t="str">
        <f t="shared" si="23"/>
        <v/>
      </c>
      <c r="K1486" s="13" t="s">
        <v>2207</v>
      </c>
      <c r="L1486" s="13" t="s">
        <v>2207</v>
      </c>
    </row>
    <row r="1487" spans="1:12" ht="12.75" customHeight="1" x14ac:dyDescent="0.25">
      <c r="A1487" s="1" t="s">
        <v>1490</v>
      </c>
      <c r="B1487" s="4" t="s">
        <v>2163</v>
      </c>
      <c r="C1487" s="4" t="s">
        <v>2192</v>
      </c>
      <c r="D1487" s="1" t="s">
        <v>4</v>
      </c>
      <c r="E1487" s="1" t="s">
        <v>5</v>
      </c>
      <c r="F1487" s="4" t="s">
        <v>2212</v>
      </c>
      <c r="G1487" s="12">
        <v>3085013.55</v>
      </c>
      <c r="H1487" s="12">
        <v>11086147.369999999</v>
      </c>
      <c r="I1487" s="12">
        <v>14572212</v>
      </c>
      <c r="J1487" s="12">
        <f t="shared" si="23"/>
        <v>-22573345.82</v>
      </c>
      <c r="K1487" s="13">
        <v>0.27827643337561009</v>
      </c>
      <c r="L1487" s="13">
        <v>0.12023424824297331</v>
      </c>
    </row>
    <row r="1488" spans="1:12" ht="12.75" customHeight="1" x14ac:dyDescent="0.25">
      <c r="A1488" s="1" t="s">
        <v>1491</v>
      </c>
      <c r="B1488" s="4" t="s">
        <v>2179</v>
      </c>
      <c r="C1488" s="4" t="s">
        <v>2193</v>
      </c>
      <c r="D1488" s="1" t="s">
        <v>8</v>
      </c>
      <c r="E1488" s="1" t="s">
        <v>5</v>
      </c>
      <c r="F1488" s="4" t="s">
        <v>2206</v>
      </c>
      <c r="G1488" s="12">
        <v>338951107.31</v>
      </c>
      <c r="H1488" s="12">
        <v>314679130.94999999</v>
      </c>
      <c r="I1488" s="12">
        <v>172205533.91</v>
      </c>
      <c r="J1488" s="12">
        <f t="shared" si="23"/>
        <v>-147933557.54999998</v>
      </c>
      <c r="K1488" s="13">
        <v>1.0771324627938439</v>
      </c>
      <c r="L1488" s="13">
        <v>0.69616303772365229</v>
      </c>
    </row>
    <row r="1489" spans="1:12" ht="12.75" customHeight="1" x14ac:dyDescent="0.25">
      <c r="A1489" s="1" t="s">
        <v>1492</v>
      </c>
      <c r="B1489" s="4" t="s">
        <v>2184</v>
      </c>
      <c r="C1489" s="4" t="s">
        <v>2193</v>
      </c>
      <c r="D1489" s="1" t="s">
        <v>4</v>
      </c>
      <c r="E1489" s="1" t="s">
        <v>5</v>
      </c>
      <c r="F1489" s="4" t="s">
        <v>2206</v>
      </c>
      <c r="G1489" s="12">
        <v>19482630.91</v>
      </c>
      <c r="H1489" s="12">
        <v>12037600.91</v>
      </c>
      <c r="I1489" s="12">
        <v>12119709</v>
      </c>
      <c r="J1489" s="12">
        <f t="shared" si="23"/>
        <v>-4674679</v>
      </c>
      <c r="K1489" s="13">
        <v>1.6184812119676761</v>
      </c>
      <c r="L1489" s="13">
        <v>0.8064900844748073</v>
      </c>
    </row>
    <row r="1490" spans="1:12" ht="12.75" customHeight="1" x14ac:dyDescent="0.25">
      <c r="A1490" s="1" t="s">
        <v>1493</v>
      </c>
      <c r="B1490" s="4" t="s">
        <v>2184</v>
      </c>
      <c r="C1490" s="4" t="s">
        <v>2193</v>
      </c>
      <c r="D1490" s="1" t="s">
        <v>4</v>
      </c>
      <c r="E1490" s="1" t="s">
        <v>5</v>
      </c>
      <c r="F1490" s="4" t="s">
        <v>2206</v>
      </c>
      <c r="G1490" s="12">
        <v>46403276.340000004</v>
      </c>
      <c r="H1490" s="12">
        <v>21152213.940000001</v>
      </c>
      <c r="I1490" s="12">
        <v>38653074.650000013</v>
      </c>
      <c r="J1490" s="12">
        <f t="shared" si="23"/>
        <v>-13402012.250000011</v>
      </c>
      <c r="K1490" s="13">
        <v>2.1937786971910707</v>
      </c>
      <c r="L1490" s="13">
        <v>0.77590590120083536</v>
      </c>
    </row>
    <row r="1491" spans="1:12" ht="12.75" customHeight="1" x14ac:dyDescent="0.25">
      <c r="A1491" s="1" t="s">
        <v>1494</v>
      </c>
      <c r="B1491" s="4" t="s">
        <v>2179</v>
      </c>
      <c r="C1491" s="4" t="s">
        <v>2193</v>
      </c>
      <c r="D1491" s="1" t="s">
        <v>8</v>
      </c>
      <c r="E1491" s="1" t="s">
        <v>15</v>
      </c>
      <c r="F1491" s="4" t="s">
        <v>2206</v>
      </c>
      <c r="G1491" s="12">
        <v>101995918.45999999</v>
      </c>
      <c r="H1491" s="12">
        <v>191326958.25</v>
      </c>
      <c r="I1491" s="12">
        <v>127170200.15000001</v>
      </c>
      <c r="J1491" s="12">
        <f t="shared" si="23"/>
        <v>-216501239.94</v>
      </c>
      <c r="K1491" s="13">
        <v>0.53309747561410359</v>
      </c>
      <c r="L1491" s="13">
        <v>0.320241219646624</v>
      </c>
    </row>
    <row r="1492" spans="1:12" ht="12.75" customHeight="1" x14ac:dyDescent="0.25">
      <c r="A1492" s="1" t="s">
        <v>1495</v>
      </c>
      <c r="B1492" s="4" t="s">
        <v>2180</v>
      </c>
      <c r="C1492" s="4" t="s">
        <v>2186</v>
      </c>
      <c r="D1492" s="1" t="s">
        <v>8</v>
      </c>
      <c r="E1492" s="1" t="s">
        <v>5</v>
      </c>
      <c r="F1492" s="4" t="s">
        <v>2206</v>
      </c>
      <c r="G1492" s="12">
        <v>59859807.270000003</v>
      </c>
      <c r="H1492" s="12">
        <v>83773039.480000004</v>
      </c>
      <c r="I1492" s="12">
        <v>55443112.920000002</v>
      </c>
      <c r="J1492" s="12">
        <f t="shared" si="23"/>
        <v>-79356345.129999995</v>
      </c>
      <c r="K1492" s="13">
        <v>0.71454739665129319</v>
      </c>
      <c r="L1492" s="13">
        <v>0.42997745763012485</v>
      </c>
    </row>
    <row r="1493" spans="1:12" ht="12.75" customHeight="1" x14ac:dyDescent="0.25">
      <c r="A1493" s="1" t="s">
        <v>1496</v>
      </c>
      <c r="B1493" s="4" t="s">
        <v>2184</v>
      </c>
      <c r="C1493" s="4" t="s">
        <v>2193</v>
      </c>
      <c r="D1493" s="1" t="s">
        <v>66</v>
      </c>
      <c r="E1493" s="1" t="s">
        <v>66</v>
      </c>
      <c r="F1493" s="4" t="s">
        <v>2199</v>
      </c>
      <c r="G1493" s="12" t="s">
        <v>2199</v>
      </c>
      <c r="H1493" s="12" t="s">
        <v>2199</v>
      </c>
      <c r="I1493" s="12" t="s">
        <v>2199</v>
      </c>
      <c r="J1493" s="12" t="str">
        <f t="shared" si="23"/>
        <v/>
      </c>
      <c r="K1493" s="13" t="s">
        <v>2207</v>
      </c>
      <c r="L1493" s="13" t="s">
        <v>2207</v>
      </c>
    </row>
    <row r="1494" spans="1:12" ht="12.75" customHeight="1" x14ac:dyDescent="0.25">
      <c r="A1494" s="1" t="s">
        <v>1497</v>
      </c>
      <c r="B1494" s="4" t="s">
        <v>2185</v>
      </c>
      <c r="C1494" s="4" t="s">
        <v>2193</v>
      </c>
      <c r="D1494" s="1" t="s">
        <v>4</v>
      </c>
      <c r="E1494" s="1" t="s">
        <v>15</v>
      </c>
      <c r="F1494" s="4" t="s">
        <v>2206</v>
      </c>
      <c r="G1494" s="12">
        <v>11836648.279999999</v>
      </c>
      <c r="H1494" s="12">
        <v>19980098.670000002</v>
      </c>
      <c r="I1494" s="12">
        <v>19138344.050000001</v>
      </c>
      <c r="J1494" s="12">
        <f t="shared" si="23"/>
        <v>-27281794.440000005</v>
      </c>
      <c r="K1494" s="13">
        <v>0.59242191319969084</v>
      </c>
      <c r="L1494" s="13">
        <v>0.30258485402202123</v>
      </c>
    </row>
    <row r="1495" spans="1:12" ht="12.75" customHeight="1" x14ac:dyDescent="0.25">
      <c r="A1495" s="1" t="s">
        <v>1498</v>
      </c>
      <c r="B1495" s="4" t="s">
        <v>2172</v>
      </c>
      <c r="C1495" s="4" t="s">
        <v>2186</v>
      </c>
      <c r="D1495" s="1" t="s">
        <v>4</v>
      </c>
      <c r="E1495" s="1" t="s">
        <v>5</v>
      </c>
      <c r="F1495" s="4" t="s">
        <v>2206</v>
      </c>
      <c r="G1495" s="12">
        <v>19800461.079999998</v>
      </c>
      <c r="H1495" s="12">
        <v>6515549.6100000003</v>
      </c>
      <c r="I1495" s="12">
        <v>14905661.1</v>
      </c>
      <c r="J1495" s="12">
        <f t="shared" si="23"/>
        <v>-1620749.6300000008</v>
      </c>
      <c r="K1495" s="13">
        <v>3.0389548488143578</v>
      </c>
      <c r="L1495" s="13">
        <v>0.92433902770755194</v>
      </c>
    </row>
    <row r="1496" spans="1:12" ht="12.75" customHeight="1" x14ac:dyDescent="0.25">
      <c r="A1496" s="1" t="s">
        <v>1499</v>
      </c>
      <c r="B1496" s="4" t="s">
        <v>2171</v>
      </c>
      <c r="C1496" s="4" t="s">
        <v>2192</v>
      </c>
      <c r="D1496" s="1" t="s">
        <v>8</v>
      </c>
      <c r="E1496" s="1" t="s">
        <v>5</v>
      </c>
      <c r="F1496" s="4" t="s">
        <v>2199</v>
      </c>
      <c r="G1496" s="12">
        <v>5354804.58</v>
      </c>
      <c r="H1496" s="12" t="s">
        <v>2199</v>
      </c>
      <c r="I1496" s="12" t="s">
        <v>2199</v>
      </c>
      <c r="J1496" s="12" t="str">
        <f t="shared" si="23"/>
        <v/>
      </c>
      <c r="K1496" s="13" t="s">
        <v>2207</v>
      </c>
      <c r="L1496" s="13" t="s">
        <v>2207</v>
      </c>
    </row>
    <row r="1497" spans="1:12" ht="12.75" customHeight="1" x14ac:dyDescent="0.25">
      <c r="A1497" s="1" t="s">
        <v>1500</v>
      </c>
      <c r="B1497" s="4" t="s">
        <v>2187</v>
      </c>
      <c r="C1497" s="4" t="s">
        <v>2186</v>
      </c>
      <c r="D1497" s="1" t="s">
        <v>8</v>
      </c>
      <c r="E1497" s="1" t="s">
        <v>5</v>
      </c>
      <c r="F1497" s="4" t="s">
        <v>2206</v>
      </c>
      <c r="G1497" s="12">
        <v>105143918.83</v>
      </c>
      <c r="H1497" s="12">
        <v>57054096.770000003</v>
      </c>
      <c r="I1497" s="12">
        <v>112753221.12</v>
      </c>
      <c r="J1497" s="12">
        <f t="shared" si="23"/>
        <v>-64663399.06000001</v>
      </c>
      <c r="K1497" s="13">
        <v>1.8428811388227326</v>
      </c>
      <c r="L1497" s="13">
        <v>0.61919545127090159</v>
      </c>
    </row>
    <row r="1498" spans="1:12" ht="12.75" customHeight="1" x14ac:dyDescent="0.25">
      <c r="A1498" s="1" t="s">
        <v>1501</v>
      </c>
      <c r="B1498" s="4" t="s">
        <v>2170</v>
      </c>
      <c r="C1498" s="4" t="s">
        <v>2190</v>
      </c>
      <c r="D1498" s="1" t="s">
        <v>8</v>
      </c>
      <c r="E1498" s="1" t="s">
        <v>15</v>
      </c>
      <c r="F1498" s="4" t="s">
        <v>2209</v>
      </c>
      <c r="G1498" s="12">
        <v>0</v>
      </c>
      <c r="H1498" s="12">
        <v>11543580.310000001</v>
      </c>
      <c r="I1498" s="12">
        <v>94492361.799999997</v>
      </c>
      <c r="J1498" s="12" t="str">
        <f t="shared" si="23"/>
        <v/>
      </c>
      <c r="K1498" s="13">
        <v>0</v>
      </c>
      <c r="L1498" s="13">
        <v>0</v>
      </c>
    </row>
    <row r="1499" spans="1:12" ht="12.75" customHeight="1" x14ac:dyDescent="0.25">
      <c r="A1499" s="1" t="s">
        <v>1502</v>
      </c>
      <c r="B1499" s="4" t="s">
        <v>2172</v>
      </c>
      <c r="C1499" s="4" t="s">
        <v>2186</v>
      </c>
      <c r="D1499" s="1" t="s">
        <v>4</v>
      </c>
      <c r="E1499" s="1" t="s">
        <v>15</v>
      </c>
      <c r="F1499" s="4" t="s">
        <v>2206</v>
      </c>
      <c r="G1499" s="12">
        <v>7430960.6799999997</v>
      </c>
      <c r="H1499" s="12">
        <v>45334825.38000001</v>
      </c>
      <c r="I1499" s="12">
        <v>26085451.640000001</v>
      </c>
      <c r="J1499" s="12">
        <f t="shared" si="23"/>
        <v>-63989316.340000011</v>
      </c>
      <c r="K1499" s="13">
        <v>0.16391285546405249</v>
      </c>
      <c r="L1499" s="13">
        <v>0.10404553146607214</v>
      </c>
    </row>
    <row r="1500" spans="1:12" ht="12.75" customHeight="1" x14ac:dyDescent="0.25">
      <c r="A1500" s="1" t="s">
        <v>1503</v>
      </c>
      <c r="B1500" s="4" t="s">
        <v>2187</v>
      </c>
      <c r="C1500" s="4" t="s">
        <v>2186</v>
      </c>
      <c r="D1500" s="1" t="s">
        <v>8</v>
      </c>
      <c r="E1500" s="1" t="s">
        <v>15</v>
      </c>
      <c r="F1500" s="4" t="s">
        <v>2206</v>
      </c>
      <c r="G1500" s="12">
        <v>196192513.13</v>
      </c>
      <c r="H1500" s="12">
        <v>1433827254.51</v>
      </c>
      <c r="I1500" s="12">
        <v>885265747.21000016</v>
      </c>
      <c r="J1500" s="12">
        <f t="shared" si="23"/>
        <v>-2122900488.5900002</v>
      </c>
      <c r="K1500" s="13">
        <v>0.1368313459748311</v>
      </c>
      <c r="L1500" s="13">
        <v>8.4598812115120006E-2</v>
      </c>
    </row>
    <row r="1501" spans="1:12" ht="12.75" customHeight="1" x14ac:dyDescent="0.25">
      <c r="A1501" s="1" t="s">
        <v>1504</v>
      </c>
      <c r="B1501" s="4" t="s">
        <v>2180</v>
      </c>
      <c r="C1501" s="4" t="s">
        <v>2186</v>
      </c>
      <c r="D1501" s="1" t="s">
        <v>8</v>
      </c>
      <c r="E1501" s="1" t="s">
        <v>5</v>
      </c>
      <c r="F1501" s="4" t="s">
        <v>2206</v>
      </c>
      <c r="G1501" s="12">
        <v>238800313.12</v>
      </c>
      <c r="H1501" s="12">
        <v>183033748.44999999</v>
      </c>
      <c r="I1501" s="12">
        <v>165266981.78</v>
      </c>
      <c r="J1501" s="12">
        <f t="shared" si="23"/>
        <v>-109500417.10999998</v>
      </c>
      <c r="K1501" s="13">
        <v>1.3046791378215914</v>
      </c>
      <c r="L1501" s="13">
        <v>0.68561530997166864</v>
      </c>
    </row>
    <row r="1502" spans="1:12" ht="12.75" customHeight="1" x14ac:dyDescent="0.25">
      <c r="A1502" s="1" t="s">
        <v>1505</v>
      </c>
      <c r="B1502" s="4" t="s">
        <v>2179</v>
      </c>
      <c r="C1502" s="4" t="s">
        <v>2193</v>
      </c>
      <c r="D1502" s="1" t="s">
        <v>4</v>
      </c>
      <c r="E1502" s="1" t="s">
        <v>15</v>
      </c>
      <c r="F1502" s="4" t="s">
        <v>2210</v>
      </c>
      <c r="G1502" s="12" t="s">
        <v>2199</v>
      </c>
      <c r="H1502" s="12">
        <v>15307284.91</v>
      </c>
      <c r="I1502" s="12">
        <v>7390804.4400000004</v>
      </c>
      <c r="J1502" s="12" t="str">
        <f t="shared" si="23"/>
        <v/>
      </c>
      <c r="K1502" s="13" t="s">
        <v>2207</v>
      </c>
      <c r="L1502" s="13" t="s">
        <v>2207</v>
      </c>
    </row>
    <row r="1503" spans="1:12" ht="12.75" customHeight="1" x14ac:dyDescent="0.25">
      <c r="A1503" s="1" t="s">
        <v>1506</v>
      </c>
      <c r="B1503" s="4" t="s">
        <v>2172</v>
      </c>
      <c r="C1503" s="4" t="s">
        <v>2186</v>
      </c>
      <c r="D1503" s="1" t="s">
        <v>4</v>
      </c>
      <c r="E1503" s="1" t="s">
        <v>15</v>
      </c>
      <c r="F1503" s="4" t="s">
        <v>2210</v>
      </c>
      <c r="G1503" s="12">
        <v>3170025.16</v>
      </c>
      <c r="H1503" s="12">
        <v>9549331.9800000004</v>
      </c>
      <c r="I1503" s="12">
        <v>22964041.579999998</v>
      </c>
      <c r="J1503" s="12">
        <f t="shared" si="23"/>
        <v>-29343348.399999999</v>
      </c>
      <c r="K1503" s="13">
        <v>0.33196302805675421</v>
      </c>
      <c r="L1503" s="13">
        <v>9.7499115376325177E-2</v>
      </c>
    </row>
    <row r="1504" spans="1:12" ht="12.75" customHeight="1" x14ac:dyDescent="0.25">
      <c r="A1504" s="1" t="s">
        <v>1507</v>
      </c>
      <c r="B1504" s="4" t="s">
        <v>2172</v>
      </c>
      <c r="C1504" s="4" t="s">
        <v>2186</v>
      </c>
      <c r="D1504" s="1" t="s">
        <v>4</v>
      </c>
      <c r="E1504" s="1" t="s">
        <v>5</v>
      </c>
      <c r="F1504" s="4" t="s">
        <v>2210</v>
      </c>
      <c r="G1504" s="12">
        <v>12971702.060000001</v>
      </c>
      <c r="H1504" s="12">
        <v>24002946.710000001</v>
      </c>
      <c r="I1504" s="12">
        <v>16569985.23</v>
      </c>
      <c r="J1504" s="12">
        <f t="shared" si="23"/>
        <v>-27601229.880000003</v>
      </c>
      <c r="K1504" s="13">
        <v>0.54042123313950396</v>
      </c>
      <c r="L1504" s="13">
        <v>0.31971320384690938</v>
      </c>
    </row>
    <row r="1505" spans="1:12" ht="12.75" customHeight="1" x14ac:dyDescent="0.25">
      <c r="A1505" s="1" t="s">
        <v>1508</v>
      </c>
      <c r="B1505" s="4" t="s">
        <v>2163</v>
      </c>
      <c r="C1505" s="4" t="s">
        <v>2192</v>
      </c>
      <c r="D1505" s="1" t="s">
        <v>8</v>
      </c>
      <c r="E1505" s="1" t="s">
        <v>5</v>
      </c>
      <c r="F1505" s="4" t="s">
        <v>2210</v>
      </c>
      <c r="G1505" s="12" t="s">
        <v>2199</v>
      </c>
      <c r="H1505" s="12">
        <v>15003620.630000001</v>
      </c>
      <c r="I1505" s="12">
        <v>86489012.780000001</v>
      </c>
      <c r="J1505" s="12" t="str">
        <f t="shared" si="23"/>
        <v/>
      </c>
      <c r="K1505" s="13" t="s">
        <v>2207</v>
      </c>
      <c r="L1505" s="13" t="s">
        <v>2207</v>
      </c>
    </row>
    <row r="1506" spans="1:12" ht="12.75" customHeight="1" x14ac:dyDescent="0.25">
      <c r="A1506" s="1" t="s">
        <v>1509</v>
      </c>
      <c r="B1506" s="4" t="s">
        <v>2170</v>
      </c>
      <c r="C1506" s="4" t="s">
        <v>2190</v>
      </c>
      <c r="D1506" s="1" t="s">
        <v>4</v>
      </c>
      <c r="E1506" s="1" t="s">
        <v>15</v>
      </c>
      <c r="F1506" s="4" t="s">
        <v>2206</v>
      </c>
      <c r="G1506" s="12">
        <v>0</v>
      </c>
      <c r="H1506" s="12">
        <v>68560619.079999998</v>
      </c>
      <c r="I1506" s="12">
        <v>44473479.600000001</v>
      </c>
      <c r="J1506" s="12" t="str">
        <f t="shared" si="23"/>
        <v/>
      </c>
      <c r="K1506" s="13">
        <v>0</v>
      </c>
      <c r="L1506" s="13">
        <v>0</v>
      </c>
    </row>
    <row r="1507" spans="1:12" ht="12.75" customHeight="1" x14ac:dyDescent="0.25">
      <c r="A1507" s="1" t="s">
        <v>1510</v>
      </c>
      <c r="B1507" s="4" t="s">
        <v>2184</v>
      </c>
      <c r="C1507" s="4" t="s">
        <v>2193</v>
      </c>
      <c r="D1507" s="1" t="s">
        <v>4</v>
      </c>
      <c r="E1507" s="1" t="s">
        <v>5</v>
      </c>
      <c r="F1507" s="4" t="s">
        <v>2206</v>
      </c>
      <c r="G1507" s="12">
        <v>20824608.48</v>
      </c>
      <c r="H1507" s="12">
        <v>18211988.940000001</v>
      </c>
      <c r="I1507" s="12">
        <v>18839931.469999999</v>
      </c>
      <c r="J1507" s="12">
        <f t="shared" si="23"/>
        <v>-16227311.93</v>
      </c>
      <c r="K1507" s="13">
        <v>1.1434560249628616</v>
      </c>
      <c r="L1507" s="13">
        <v>0.56203857315799521</v>
      </c>
    </row>
    <row r="1508" spans="1:12" ht="12.75" customHeight="1" x14ac:dyDescent="0.25">
      <c r="A1508" s="1" t="s">
        <v>1511</v>
      </c>
      <c r="B1508" s="4" t="s">
        <v>2172</v>
      </c>
      <c r="C1508" s="4" t="s">
        <v>2186</v>
      </c>
      <c r="D1508" s="1" t="s">
        <v>8</v>
      </c>
      <c r="E1508" s="1" t="s">
        <v>5</v>
      </c>
      <c r="F1508" s="4" t="s">
        <v>2210</v>
      </c>
      <c r="G1508" s="12">
        <v>19905717.02</v>
      </c>
      <c r="H1508" s="12">
        <v>148692913.53999999</v>
      </c>
      <c r="I1508" s="12">
        <v>61963805.700000003</v>
      </c>
      <c r="J1508" s="12">
        <f t="shared" si="23"/>
        <v>-190751002.22</v>
      </c>
      <c r="K1508" s="13">
        <v>0.13387132275570851</v>
      </c>
      <c r="L1508" s="13">
        <v>9.4493624944958568E-2</v>
      </c>
    </row>
    <row r="1509" spans="1:12" ht="12.75" customHeight="1" x14ac:dyDescent="0.25">
      <c r="A1509" s="1" t="s">
        <v>1512</v>
      </c>
      <c r="B1509" s="4" t="s">
        <v>2187</v>
      </c>
      <c r="C1509" s="4" t="s">
        <v>2186</v>
      </c>
      <c r="D1509" s="1" t="s">
        <v>8</v>
      </c>
      <c r="E1509" s="1" t="s">
        <v>5</v>
      </c>
      <c r="F1509" s="4" t="s">
        <v>2209</v>
      </c>
      <c r="G1509" s="12">
        <v>2218053.17</v>
      </c>
      <c r="H1509" s="12">
        <v>17158590.719999999</v>
      </c>
      <c r="I1509" s="12">
        <v>39046847.840000004</v>
      </c>
      <c r="J1509" s="12">
        <f t="shared" si="23"/>
        <v>-53987385.390000001</v>
      </c>
      <c r="K1509" s="13">
        <v>0.1292677939695038</v>
      </c>
      <c r="L1509" s="13">
        <v>3.9463319330427439E-2</v>
      </c>
    </row>
    <row r="1510" spans="1:12" ht="12.75" customHeight="1" x14ac:dyDescent="0.25">
      <c r="A1510" s="1" t="s">
        <v>1513</v>
      </c>
      <c r="B1510" s="4" t="s">
        <v>2179</v>
      </c>
      <c r="C1510" s="4" t="s">
        <v>2193</v>
      </c>
      <c r="D1510" s="1" t="s">
        <v>8</v>
      </c>
      <c r="E1510" s="1" t="s">
        <v>5</v>
      </c>
      <c r="F1510" s="4" t="s">
        <v>2206</v>
      </c>
      <c r="G1510" s="12">
        <v>221572470.96000001</v>
      </c>
      <c r="H1510" s="12">
        <v>260581198.13</v>
      </c>
      <c r="I1510" s="12">
        <v>275846666.31999999</v>
      </c>
      <c r="J1510" s="12">
        <f t="shared" si="23"/>
        <v>-314855393.49000001</v>
      </c>
      <c r="K1510" s="13">
        <v>0.8503010675753393</v>
      </c>
      <c r="L1510" s="13">
        <v>0.41305175522002102</v>
      </c>
    </row>
    <row r="1511" spans="1:12" ht="12.75" customHeight="1" x14ac:dyDescent="0.25">
      <c r="A1511" s="1" t="s">
        <v>1514</v>
      </c>
      <c r="B1511" s="4" t="s">
        <v>2184</v>
      </c>
      <c r="C1511" s="4" t="s">
        <v>2193</v>
      </c>
      <c r="D1511" s="1" t="s">
        <v>8</v>
      </c>
      <c r="E1511" s="1" t="s">
        <v>5</v>
      </c>
      <c r="F1511" s="4" t="s">
        <v>2206</v>
      </c>
      <c r="G1511" s="12">
        <v>35993997.650000013</v>
      </c>
      <c r="H1511" s="12">
        <v>74235723.100000009</v>
      </c>
      <c r="I1511" s="12">
        <v>141779962.96000001</v>
      </c>
      <c r="J1511" s="12">
        <f t="shared" si="23"/>
        <v>-180021688.41</v>
      </c>
      <c r="K1511" s="13">
        <v>0.48486087488518059</v>
      </c>
      <c r="L1511" s="13">
        <v>0.16662677746468099</v>
      </c>
    </row>
    <row r="1512" spans="1:12" ht="12.75" customHeight="1" x14ac:dyDescent="0.25">
      <c r="A1512" s="1" t="s">
        <v>1515</v>
      </c>
      <c r="B1512" s="4" t="s">
        <v>2187</v>
      </c>
      <c r="C1512" s="4" t="s">
        <v>2186</v>
      </c>
      <c r="D1512" s="1" t="s">
        <v>4</v>
      </c>
      <c r="E1512" s="1" t="s">
        <v>15</v>
      </c>
      <c r="F1512" s="4" t="s">
        <v>2206</v>
      </c>
      <c r="G1512" s="12">
        <v>21690424.280000001</v>
      </c>
      <c r="H1512" s="12">
        <v>57221771.530000001</v>
      </c>
      <c r="I1512" s="12">
        <v>24463444.460000001</v>
      </c>
      <c r="J1512" s="12">
        <f t="shared" si="23"/>
        <v>-59994791.710000001</v>
      </c>
      <c r="K1512" s="13">
        <v>0.37905894382574701</v>
      </c>
      <c r="L1512" s="13">
        <v>0.26553671943103346</v>
      </c>
    </row>
    <row r="1513" spans="1:12" ht="12.75" customHeight="1" x14ac:dyDescent="0.25">
      <c r="A1513" s="1" t="s">
        <v>1516</v>
      </c>
      <c r="B1513" s="4" t="s">
        <v>2170</v>
      </c>
      <c r="C1513" s="4" t="s">
        <v>2190</v>
      </c>
      <c r="D1513" s="1" t="s">
        <v>8</v>
      </c>
      <c r="E1513" s="1" t="s">
        <v>15</v>
      </c>
      <c r="F1513" s="4" t="s">
        <v>2206</v>
      </c>
      <c r="G1513" s="12">
        <v>8846591.0399999991</v>
      </c>
      <c r="H1513" s="12">
        <v>152978674.91999999</v>
      </c>
      <c r="I1513" s="12">
        <v>143083124.02000001</v>
      </c>
      <c r="J1513" s="12">
        <f t="shared" si="23"/>
        <v>-287215207.89999998</v>
      </c>
      <c r="K1513" s="13">
        <v>5.7828916642311837E-2</v>
      </c>
      <c r="L1513" s="13">
        <v>2.9880893352920729E-2</v>
      </c>
    </row>
    <row r="1514" spans="1:12" ht="12.75" customHeight="1" x14ac:dyDescent="0.25">
      <c r="A1514" s="1" t="s">
        <v>1517</v>
      </c>
      <c r="B1514" s="4" t="s">
        <v>2178</v>
      </c>
      <c r="C1514" s="4" t="s">
        <v>2192</v>
      </c>
      <c r="D1514" s="1" t="s">
        <v>8</v>
      </c>
      <c r="E1514" s="1" t="s">
        <v>5</v>
      </c>
      <c r="F1514" s="4" t="s">
        <v>2213</v>
      </c>
      <c r="G1514" s="12" t="s">
        <v>2199</v>
      </c>
      <c r="H1514" s="12">
        <v>36521678.049999997</v>
      </c>
      <c r="I1514" s="12">
        <v>93927581.079999998</v>
      </c>
      <c r="J1514" s="12" t="str">
        <f t="shared" si="23"/>
        <v/>
      </c>
      <c r="K1514" s="13" t="s">
        <v>2207</v>
      </c>
      <c r="L1514" s="13" t="s">
        <v>2207</v>
      </c>
    </row>
    <row r="1515" spans="1:12" ht="12.75" customHeight="1" x14ac:dyDescent="0.25">
      <c r="A1515" s="1" t="s">
        <v>1518</v>
      </c>
      <c r="B1515" s="4" t="s">
        <v>2176</v>
      </c>
      <c r="C1515" s="4" t="s">
        <v>2192</v>
      </c>
      <c r="D1515" s="1" t="s">
        <v>4</v>
      </c>
      <c r="E1515" s="1" t="s">
        <v>5</v>
      </c>
      <c r="F1515" s="4" t="s">
        <v>2210</v>
      </c>
      <c r="G1515" s="12">
        <v>23568809.579999998</v>
      </c>
      <c r="H1515" s="12">
        <v>8417507.4399999995</v>
      </c>
      <c r="I1515" s="12">
        <v>14672132.77</v>
      </c>
      <c r="J1515" s="12">
        <f t="shared" si="23"/>
        <v>479169.36999999918</v>
      </c>
      <c r="K1515" s="13">
        <v>2.7999749032594856</v>
      </c>
      <c r="L1515" s="13">
        <v>1.020752569795023</v>
      </c>
    </row>
    <row r="1516" spans="1:12" ht="12.75" customHeight="1" x14ac:dyDescent="0.25">
      <c r="A1516" s="1" t="s">
        <v>1519</v>
      </c>
      <c r="B1516" s="4" t="s">
        <v>2179</v>
      </c>
      <c r="C1516" s="4" t="s">
        <v>2193</v>
      </c>
      <c r="D1516" s="1" t="s">
        <v>8</v>
      </c>
      <c r="E1516" s="1" t="s">
        <v>15</v>
      </c>
      <c r="F1516" s="4" t="s">
        <v>2206</v>
      </c>
      <c r="G1516" s="12">
        <v>23457369.210000001</v>
      </c>
      <c r="H1516" s="12">
        <v>193018666.30000001</v>
      </c>
      <c r="I1516" s="12">
        <v>70739719.940000013</v>
      </c>
      <c r="J1516" s="12">
        <f t="shared" si="23"/>
        <v>-240301017.03000003</v>
      </c>
      <c r="K1516" s="13">
        <v>0.12152901923765909</v>
      </c>
      <c r="L1516" s="13">
        <v>8.8935064944837758E-2</v>
      </c>
    </row>
    <row r="1517" spans="1:12" ht="12.75" customHeight="1" x14ac:dyDescent="0.25">
      <c r="A1517" s="1" t="s">
        <v>1520</v>
      </c>
      <c r="B1517" s="4" t="s">
        <v>2179</v>
      </c>
      <c r="C1517" s="4" t="s">
        <v>2193</v>
      </c>
      <c r="D1517" s="1" t="s">
        <v>4</v>
      </c>
      <c r="E1517" s="1" t="s">
        <v>5</v>
      </c>
      <c r="F1517" s="4" t="s">
        <v>2212</v>
      </c>
      <c r="G1517" s="12">
        <v>15668237.93</v>
      </c>
      <c r="H1517" s="12">
        <v>12029388.640000001</v>
      </c>
      <c r="I1517" s="12">
        <v>14016672.300000001</v>
      </c>
      <c r="J1517" s="12">
        <f t="shared" si="23"/>
        <v>-10377823.010000002</v>
      </c>
      <c r="K1517" s="13">
        <v>1.3024966105010636</v>
      </c>
      <c r="L1517" s="13">
        <v>0.60155882941737437</v>
      </c>
    </row>
    <row r="1518" spans="1:12" ht="12.75" customHeight="1" x14ac:dyDescent="0.25">
      <c r="A1518" s="1" t="s">
        <v>1521</v>
      </c>
      <c r="B1518" s="4" t="s">
        <v>2187</v>
      </c>
      <c r="C1518" s="4" t="s">
        <v>2186</v>
      </c>
      <c r="D1518" s="1" t="s">
        <v>8</v>
      </c>
      <c r="E1518" s="1" t="s">
        <v>5</v>
      </c>
      <c r="F1518" s="4" t="s">
        <v>2206</v>
      </c>
      <c r="G1518" s="12">
        <v>103860795.45999999</v>
      </c>
      <c r="H1518" s="12">
        <v>82696221.74000001</v>
      </c>
      <c r="I1518" s="12">
        <v>184649093.22999999</v>
      </c>
      <c r="J1518" s="12">
        <f t="shared" si="23"/>
        <v>-163484519.50999999</v>
      </c>
      <c r="K1518" s="13">
        <v>1.2559315682709447</v>
      </c>
      <c r="L1518" s="13">
        <v>0.38848930444752577</v>
      </c>
    </row>
    <row r="1519" spans="1:12" ht="12.75" customHeight="1" x14ac:dyDescent="0.25">
      <c r="A1519" s="1" t="s">
        <v>1522</v>
      </c>
      <c r="B1519" s="4" t="s">
        <v>2172</v>
      </c>
      <c r="C1519" s="4" t="s">
        <v>2186</v>
      </c>
      <c r="D1519" s="1" t="s">
        <v>8</v>
      </c>
      <c r="E1519" s="1" t="s">
        <v>15</v>
      </c>
      <c r="F1519" s="4" t="s">
        <v>2206</v>
      </c>
      <c r="G1519" s="12">
        <v>11961861.800000001</v>
      </c>
      <c r="H1519" s="12">
        <v>43942144.600000009</v>
      </c>
      <c r="I1519" s="12">
        <v>41970839.619999997</v>
      </c>
      <c r="J1519" s="12">
        <f t="shared" si="23"/>
        <v>-73951122.420000002</v>
      </c>
      <c r="K1519" s="13">
        <v>0.27221843423636627</v>
      </c>
      <c r="L1519" s="13">
        <v>0.13923229309982874</v>
      </c>
    </row>
    <row r="1520" spans="1:12" ht="12.75" customHeight="1" x14ac:dyDescent="0.25">
      <c r="A1520" s="1" t="s">
        <v>1523</v>
      </c>
      <c r="B1520" s="4" t="s">
        <v>2188</v>
      </c>
      <c r="C1520" s="4" t="s">
        <v>2191</v>
      </c>
      <c r="D1520" s="1" t="s">
        <v>4</v>
      </c>
      <c r="E1520" s="1" t="s">
        <v>5</v>
      </c>
      <c r="F1520" s="4" t="s">
        <v>2210</v>
      </c>
      <c r="G1520" s="12">
        <v>6583106.1699999999</v>
      </c>
      <c r="H1520" s="12">
        <v>5358839.47</v>
      </c>
      <c r="I1520" s="12">
        <v>11716060.34</v>
      </c>
      <c r="J1520" s="12">
        <f t="shared" si="23"/>
        <v>-10491793.640000001</v>
      </c>
      <c r="K1520" s="13">
        <v>1.2284574312878234</v>
      </c>
      <c r="L1520" s="13">
        <v>0.38554288711811774</v>
      </c>
    </row>
    <row r="1521" spans="1:12" ht="12.75" customHeight="1" x14ac:dyDescent="0.25">
      <c r="A1521" s="1" t="s">
        <v>1524</v>
      </c>
      <c r="B1521" s="4" t="s">
        <v>2170</v>
      </c>
      <c r="C1521" s="4" t="s">
        <v>2190</v>
      </c>
      <c r="D1521" s="1" t="s">
        <v>8</v>
      </c>
      <c r="E1521" s="1" t="s">
        <v>5</v>
      </c>
      <c r="F1521" s="4" t="s">
        <v>2210</v>
      </c>
      <c r="G1521" s="12">
        <v>10523052.43</v>
      </c>
      <c r="H1521" s="12">
        <v>52022266.960000001</v>
      </c>
      <c r="I1521" s="12">
        <v>481768417.61000001</v>
      </c>
      <c r="J1521" s="12">
        <f t="shared" si="23"/>
        <v>-523267632.13999999</v>
      </c>
      <c r="K1521" s="13">
        <v>0.20227977450677401</v>
      </c>
      <c r="L1521" s="13">
        <v>1.9713818045507748E-2</v>
      </c>
    </row>
    <row r="1522" spans="1:12" ht="12.75" customHeight="1" x14ac:dyDescent="0.25">
      <c r="A1522" s="1" t="s">
        <v>1525</v>
      </c>
      <c r="B1522" s="4" t="s">
        <v>2179</v>
      </c>
      <c r="C1522" s="4" t="s">
        <v>2193</v>
      </c>
      <c r="D1522" s="1" t="s">
        <v>4</v>
      </c>
      <c r="E1522" s="1" t="s">
        <v>15</v>
      </c>
      <c r="F1522" s="4" t="s">
        <v>2206</v>
      </c>
      <c r="G1522" s="12">
        <v>35477994.399999999</v>
      </c>
      <c r="H1522" s="12">
        <v>50519030.979999997</v>
      </c>
      <c r="I1522" s="12">
        <v>23543287.760000002</v>
      </c>
      <c r="J1522" s="12">
        <f t="shared" si="23"/>
        <v>-38584324.340000004</v>
      </c>
      <c r="K1522" s="13">
        <v>0.70226989140083462</v>
      </c>
      <c r="L1522" s="13">
        <v>0.47902894486125297</v>
      </c>
    </row>
    <row r="1523" spans="1:12" ht="12.75" customHeight="1" x14ac:dyDescent="0.25">
      <c r="A1523" s="1" t="s">
        <v>1526</v>
      </c>
      <c r="B1523" s="4" t="s">
        <v>2174</v>
      </c>
      <c r="C1523" s="4" t="s">
        <v>2190</v>
      </c>
      <c r="D1523" s="1" t="s">
        <v>4</v>
      </c>
      <c r="E1523" s="1" t="s">
        <v>5</v>
      </c>
      <c r="F1523" s="4" t="s">
        <v>2206</v>
      </c>
      <c r="G1523" s="12">
        <v>13029944.359999999</v>
      </c>
      <c r="H1523" s="12">
        <v>5575726.21</v>
      </c>
      <c r="I1523" s="12">
        <v>8395951.5999999996</v>
      </c>
      <c r="J1523" s="12">
        <f t="shared" si="23"/>
        <v>-941733.45000000019</v>
      </c>
      <c r="K1523" s="13">
        <v>2.3369053409815832</v>
      </c>
      <c r="L1523" s="13">
        <v>0.93259696775100487</v>
      </c>
    </row>
    <row r="1524" spans="1:12" ht="12.75" customHeight="1" x14ac:dyDescent="0.25">
      <c r="A1524" s="1" t="s">
        <v>1527</v>
      </c>
      <c r="B1524" s="4" t="s">
        <v>2176</v>
      </c>
      <c r="C1524" s="4" t="s">
        <v>2192</v>
      </c>
      <c r="D1524" s="1" t="s">
        <v>4</v>
      </c>
      <c r="E1524" s="1" t="s">
        <v>5</v>
      </c>
      <c r="F1524" s="4" t="s">
        <v>2213</v>
      </c>
      <c r="G1524" s="12">
        <v>11158014.67</v>
      </c>
      <c r="H1524" s="12">
        <v>1746244.84</v>
      </c>
      <c r="I1524" s="12">
        <v>10954123.24</v>
      </c>
      <c r="J1524" s="12">
        <f t="shared" si="23"/>
        <v>-1542353.4100000001</v>
      </c>
      <c r="K1524" s="13">
        <v>6.3897194794287833</v>
      </c>
      <c r="L1524" s="13">
        <v>0.87855836930987596</v>
      </c>
    </row>
    <row r="1525" spans="1:12" ht="12.75" customHeight="1" x14ac:dyDescent="0.25">
      <c r="A1525" s="1" t="s">
        <v>1528</v>
      </c>
      <c r="B1525" s="4" t="s">
        <v>2163</v>
      </c>
      <c r="C1525" s="4" t="s">
        <v>2192</v>
      </c>
      <c r="D1525" s="1" t="s">
        <v>8</v>
      </c>
      <c r="E1525" s="1" t="s">
        <v>5</v>
      </c>
      <c r="F1525" s="4" t="s">
        <v>2213</v>
      </c>
      <c r="G1525" s="12" t="s">
        <v>2199</v>
      </c>
      <c r="H1525" s="12">
        <v>31318057.710000001</v>
      </c>
      <c r="I1525" s="12">
        <v>50070065.759999998</v>
      </c>
      <c r="J1525" s="12" t="str">
        <f t="shared" si="23"/>
        <v/>
      </c>
      <c r="K1525" s="13" t="s">
        <v>2207</v>
      </c>
      <c r="L1525" s="13" t="s">
        <v>2207</v>
      </c>
    </row>
    <row r="1526" spans="1:12" ht="12.75" customHeight="1" x14ac:dyDescent="0.25">
      <c r="A1526" s="1" t="s">
        <v>1529</v>
      </c>
      <c r="B1526" s="4" t="s">
        <v>2176</v>
      </c>
      <c r="C1526" s="4" t="s">
        <v>2192</v>
      </c>
      <c r="D1526" s="1" t="s">
        <v>4</v>
      </c>
      <c r="E1526" s="1" t="s">
        <v>5</v>
      </c>
      <c r="F1526" s="4" t="s">
        <v>2206</v>
      </c>
      <c r="G1526" s="12">
        <v>21443822.68</v>
      </c>
      <c r="H1526" s="12">
        <v>3388054.25</v>
      </c>
      <c r="I1526" s="12">
        <v>29819640.190000001</v>
      </c>
      <c r="J1526" s="12">
        <f t="shared" si="23"/>
        <v>-11763871.760000002</v>
      </c>
      <c r="K1526" s="13">
        <v>6.3292441908213242</v>
      </c>
      <c r="L1526" s="13">
        <v>0.645748614639445</v>
      </c>
    </row>
    <row r="1527" spans="1:12" ht="12.75" customHeight="1" x14ac:dyDescent="0.25">
      <c r="A1527" s="1" t="s">
        <v>1530</v>
      </c>
      <c r="B1527" s="4" t="s">
        <v>2172</v>
      </c>
      <c r="C1527" s="4" t="s">
        <v>2186</v>
      </c>
      <c r="D1527" s="1" t="s">
        <v>4</v>
      </c>
      <c r="E1527" s="1" t="s">
        <v>15</v>
      </c>
      <c r="F1527" s="4" t="s">
        <v>2210</v>
      </c>
      <c r="G1527" s="12" t="s">
        <v>2199</v>
      </c>
      <c r="H1527" s="12">
        <v>43755654.340000004</v>
      </c>
      <c r="I1527" s="12">
        <v>35199698.630000003</v>
      </c>
      <c r="J1527" s="12" t="str">
        <f t="shared" si="23"/>
        <v/>
      </c>
      <c r="K1527" s="13" t="s">
        <v>2207</v>
      </c>
      <c r="L1527" s="13" t="s">
        <v>2207</v>
      </c>
    </row>
    <row r="1528" spans="1:12" ht="12.75" customHeight="1" x14ac:dyDescent="0.25">
      <c r="A1528" s="1" t="s">
        <v>1531</v>
      </c>
      <c r="B1528" s="4" t="s">
        <v>2177</v>
      </c>
      <c r="C1528" s="4" t="s">
        <v>2192</v>
      </c>
      <c r="D1528" s="1" t="s">
        <v>8</v>
      </c>
      <c r="E1528" s="1" t="s">
        <v>15</v>
      </c>
      <c r="F1528" s="4" t="s">
        <v>2212</v>
      </c>
      <c r="G1528" s="12">
        <v>8637975.5500000007</v>
      </c>
      <c r="H1528" s="12">
        <v>251413964.83000001</v>
      </c>
      <c r="I1528" s="12">
        <v>330278425.34999996</v>
      </c>
      <c r="J1528" s="12">
        <f t="shared" si="23"/>
        <v>-573054414.63</v>
      </c>
      <c r="K1528" s="13">
        <v>3.4357580557789577E-2</v>
      </c>
      <c r="L1528" s="13">
        <v>1.4849731053430232E-2</v>
      </c>
    </row>
    <row r="1529" spans="1:12" ht="12.75" customHeight="1" x14ac:dyDescent="0.25">
      <c r="A1529" s="1" t="s">
        <v>1532</v>
      </c>
      <c r="B1529" s="4" t="s">
        <v>2185</v>
      </c>
      <c r="C1529" s="4" t="s">
        <v>2193</v>
      </c>
      <c r="D1529" s="1" t="s">
        <v>8</v>
      </c>
      <c r="E1529" s="1" t="s">
        <v>5</v>
      </c>
      <c r="F1529" s="4" t="s">
        <v>2206</v>
      </c>
      <c r="G1529" s="12">
        <v>104093833.95</v>
      </c>
      <c r="H1529" s="12">
        <v>149481374.31999999</v>
      </c>
      <c r="I1529" s="12">
        <v>-7654875.4300000006</v>
      </c>
      <c r="J1529" s="12">
        <f t="shared" si="23"/>
        <v>-37732664.93999999</v>
      </c>
      <c r="K1529" s="13">
        <v>0.69636658361972714</v>
      </c>
      <c r="L1529" s="13">
        <v>0.73395193962120386</v>
      </c>
    </row>
    <row r="1530" spans="1:12" ht="12.75" customHeight="1" x14ac:dyDescent="0.25">
      <c r="A1530" s="1" t="s">
        <v>1533</v>
      </c>
      <c r="B1530" s="4" t="s">
        <v>2172</v>
      </c>
      <c r="C1530" s="4" t="s">
        <v>2186</v>
      </c>
      <c r="D1530" s="1" t="s">
        <v>8</v>
      </c>
      <c r="E1530" s="1" t="s">
        <v>5</v>
      </c>
      <c r="F1530" s="4" t="s">
        <v>2210</v>
      </c>
      <c r="G1530" s="12">
        <v>35229755.649999999</v>
      </c>
      <c r="H1530" s="12">
        <v>69804547.540000007</v>
      </c>
      <c r="I1530" s="12">
        <v>74316951.429999992</v>
      </c>
      <c r="J1530" s="12">
        <f t="shared" si="23"/>
        <v>-108891743.31999999</v>
      </c>
      <c r="K1530" s="13">
        <v>0.50469141182832444</v>
      </c>
      <c r="L1530" s="13">
        <v>0.244444832323964</v>
      </c>
    </row>
    <row r="1531" spans="1:12" ht="12.75" customHeight="1" x14ac:dyDescent="0.25">
      <c r="A1531" s="1" t="s">
        <v>1534</v>
      </c>
      <c r="B1531" s="4" t="s">
        <v>2173</v>
      </c>
      <c r="C1531" s="4" t="s">
        <v>2190</v>
      </c>
      <c r="D1531" s="1" t="s">
        <v>8</v>
      </c>
      <c r="E1531" s="1" t="s">
        <v>15</v>
      </c>
      <c r="F1531" s="4" t="s">
        <v>2206</v>
      </c>
      <c r="G1531" s="12">
        <v>140021120.09999999</v>
      </c>
      <c r="H1531" s="12">
        <v>308601431.14999998</v>
      </c>
      <c r="I1531" s="12">
        <v>102160768.48999999</v>
      </c>
      <c r="J1531" s="12">
        <f t="shared" si="23"/>
        <v>-270741079.53999996</v>
      </c>
      <c r="K1531" s="13">
        <v>0.45372803223307412</v>
      </c>
      <c r="L1531" s="13">
        <v>0.34088122086871003</v>
      </c>
    </row>
    <row r="1532" spans="1:12" ht="12.75" customHeight="1" x14ac:dyDescent="0.25">
      <c r="A1532" s="1" t="s">
        <v>1535</v>
      </c>
      <c r="B1532" s="4" t="s">
        <v>2174</v>
      </c>
      <c r="C1532" s="4" t="s">
        <v>2190</v>
      </c>
      <c r="D1532" s="1" t="s">
        <v>4</v>
      </c>
      <c r="E1532" s="1" t="s">
        <v>5</v>
      </c>
      <c r="F1532" s="4" t="s">
        <v>2212</v>
      </c>
      <c r="G1532" s="12">
        <v>18948794.280000001</v>
      </c>
      <c r="H1532" s="12">
        <v>9860959.9299999997</v>
      </c>
      <c r="I1532" s="12">
        <v>19532017.34</v>
      </c>
      <c r="J1532" s="12">
        <f t="shared" si="23"/>
        <v>-10444182.989999998</v>
      </c>
      <c r="K1532" s="13">
        <v>1.9215973307377594</v>
      </c>
      <c r="L1532" s="13">
        <v>0.64467080370725582</v>
      </c>
    </row>
    <row r="1533" spans="1:12" ht="12.75" customHeight="1" x14ac:dyDescent="0.25">
      <c r="A1533" s="1" t="s">
        <v>1536</v>
      </c>
      <c r="B1533" s="4" t="s">
        <v>2187</v>
      </c>
      <c r="C1533" s="4" t="s">
        <v>2186</v>
      </c>
      <c r="D1533" s="1" t="s">
        <v>4</v>
      </c>
      <c r="E1533" s="1" t="s">
        <v>5</v>
      </c>
      <c r="F1533" s="4" t="s">
        <v>2210</v>
      </c>
      <c r="G1533" s="12">
        <v>19632554.780000001</v>
      </c>
      <c r="H1533" s="12">
        <v>6795737.9800000004</v>
      </c>
      <c r="I1533" s="12">
        <v>21152404.82</v>
      </c>
      <c r="J1533" s="12">
        <f t="shared" si="23"/>
        <v>-8315588.0199999996</v>
      </c>
      <c r="K1533" s="13">
        <v>2.8889511099131577</v>
      </c>
      <c r="L1533" s="13">
        <v>0.70246366352471912</v>
      </c>
    </row>
    <row r="1534" spans="1:12" ht="12.75" customHeight="1" x14ac:dyDescent="0.25">
      <c r="A1534" s="1" t="s">
        <v>1537</v>
      </c>
      <c r="B1534" s="4" t="s">
        <v>2184</v>
      </c>
      <c r="C1534" s="4" t="s">
        <v>2193</v>
      </c>
      <c r="D1534" s="1" t="s">
        <v>4</v>
      </c>
      <c r="E1534" s="1" t="s">
        <v>5</v>
      </c>
      <c r="F1534" s="4" t="s">
        <v>2206</v>
      </c>
      <c r="G1534" s="12">
        <v>28842388.640000001</v>
      </c>
      <c r="H1534" s="12">
        <v>12678057.66</v>
      </c>
      <c r="I1534" s="12">
        <v>25019160.34</v>
      </c>
      <c r="J1534" s="12">
        <f t="shared" si="23"/>
        <v>-8854829.3599999994</v>
      </c>
      <c r="K1534" s="13">
        <v>2.2749848134071353</v>
      </c>
      <c r="L1534" s="13">
        <v>0.76510655613897027</v>
      </c>
    </row>
    <row r="1535" spans="1:12" ht="12.75" customHeight="1" x14ac:dyDescent="0.25">
      <c r="A1535" s="1" t="s">
        <v>1538</v>
      </c>
      <c r="B1535" s="4" t="s">
        <v>2188</v>
      </c>
      <c r="C1535" s="4" t="s">
        <v>2191</v>
      </c>
      <c r="D1535" s="1" t="s">
        <v>4</v>
      </c>
      <c r="E1535" s="1" t="s">
        <v>5</v>
      </c>
      <c r="F1535" s="4" t="s">
        <v>2210</v>
      </c>
      <c r="G1535" s="12">
        <v>2432515.06</v>
      </c>
      <c r="H1535" s="12">
        <v>0</v>
      </c>
      <c r="I1535" s="12">
        <v>24848639.07</v>
      </c>
      <c r="J1535" s="12">
        <f t="shared" si="23"/>
        <v>-22416124.010000002</v>
      </c>
      <c r="K1535" s="13" t="s">
        <v>2207</v>
      </c>
      <c r="L1535" s="13">
        <v>9.7893291183773476E-2</v>
      </c>
    </row>
    <row r="1536" spans="1:12" ht="12.75" customHeight="1" x14ac:dyDescent="0.25">
      <c r="A1536" s="1" t="s">
        <v>1539</v>
      </c>
      <c r="B1536" s="4" t="s">
        <v>2174</v>
      </c>
      <c r="C1536" s="4" t="s">
        <v>2190</v>
      </c>
      <c r="D1536" s="1" t="s">
        <v>4</v>
      </c>
      <c r="E1536" s="1" t="s">
        <v>5</v>
      </c>
      <c r="F1536" s="4" t="s">
        <v>2206</v>
      </c>
      <c r="G1536" s="12">
        <v>3284690.01</v>
      </c>
      <c r="H1536" s="12">
        <v>9058045.0700000003</v>
      </c>
      <c r="I1536" s="12">
        <v>3863910.1500000008</v>
      </c>
      <c r="J1536" s="12">
        <f t="shared" si="23"/>
        <v>-9637265.2100000009</v>
      </c>
      <c r="K1536" s="13">
        <v>0.36262681236581656</v>
      </c>
      <c r="L1536" s="13">
        <v>0.25419450493963247</v>
      </c>
    </row>
    <row r="1537" spans="1:12" ht="12.75" customHeight="1" x14ac:dyDescent="0.25">
      <c r="A1537" s="1" t="s">
        <v>1540</v>
      </c>
      <c r="B1537" s="4" t="s">
        <v>2174</v>
      </c>
      <c r="C1537" s="4" t="s">
        <v>2190</v>
      </c>
      <c r="D1537" s="1" t="s">
        <v>8</v>
      </c>
      <c r="E1537" s="1" t="s">
        <v>5</v>
      </c>
      <c r="F1537" s="4" t="s">
        <v>2212</v>
      </c>
      <c r="G1537" s="12">
        <v>60699969.450000003</v>
      </c>
      <c r="H1537" s="12">
        <v>58766256.969999999</v>
      </c>
      <c r="I1537" s="12">
        <v>64517229.460000001</v>
      </c>
      <c r="J1537" s="12">
        <f t="shared" si="23"/>
        <v>-62583516.979999997</v>
      </c>
      <c r="K1537" s="13">
        <v>1.032905149650541</v>
      </c>
      <c r="L1537" s="13">
        <v>0.49236090905382746</v>
      </c>
    </row>
    <row r="1538" spans="1:12" ht="12.75" customHeight="1" x14ac:dyDescent="0.25">
      <c r="A1538" s="1" t="s">
        <v>1541</v>
      </c>
      <c r="B1538" s="4" t="s">
        <v>2187</v>
      </c>
      <c r="C1538" s="4" t="s">
        <v>2186</v>
      </c>
      <c r="D1538" s="1" t="s">
        <v>4</v>
      </c>
      <c r="E1538" s="1" t="s">
        <v>15</v>
      </c>
      <c r="F1538" s="4" t="s">
        <v>2212</v>
      </c>
      <c r="G1538" s="12" t="s">
        <v>2199</v>
      </c>
      <c r="H1538" s="12">
        <v>27042055.82</v>
      </c>
      <c r="I1538" s="12">
        <v>31800948.5</v>
      </c>
      <c r="J1538" s="12" t="str">
        <f t="shared" si="23"/>
        <v/>
      </c>
      <c r="K1538" s="13" t="s">
        <v>2207</v>
      </c>
      <c r="L1538" s="13" t="s">
        <v>2207</v>
      </c>
    </row>
    <row r="1539" spans="1:12" ht="12.75" customHeight="1" x14ac:dyDescent="0.25">
      <c r="A1539" s="1" t="s">
        <v>1542</v>
      </c>
      <c r="B1539" s="4" t="s">
        <v>2166</v>
      </c>
      <c r="C1539" s="4" t="s">
        <v>2192</v>
      </c>
      <c r="D1539" s="1" t="s">
        <v>8</v>
      </c>
      <c r="E1539" s="1" t="s">
        <v>5</v>
      </c>
      <c r="F1539" s="4" t="s">
        <v>2210</v>
      </c>
      <c r="G1539" s="12">
        <v>13101601.720000001</v>
      </c>
      <c r="H1539" s="12">
        <v>9263591.5800000001</v>
      </c>
      <c r="I1539" s="12">
        <v>72699567.340000004</v>
      </c>
      <c r="J1539" s="12">
        <f t="shared" si="23"/>
        <v>-68861557.200000003</v>
      </c>
      <c r="K1539" s="13">
        <v>1.4143112427674625</v>
      </c>
      <c r="L1539" s="13">
        <v>0.15984744722672042</v>
      </c>
    </row>
    <row r="1540" spans="1:12" ht="12.75" customHeight="1" x14ac:dyDescent="0.25">
      <c r="A1540" s="1" t="s">
        <v>1543</v>
      </c>
      <c r="B1540" s="4" t="s">
        <v>2187</v>
      </c>
      <c r="C1540" s="4" t="s">
        <v>2186</v>
      </c>
      <c r="D1540" s="1" t="s">
        <v>4</v>
      </c>
      <c r="E1540" s="1" t="s">
        <v>15</v>
      </c>
      <c r="F1540" s="4" t="s">
        <v>2212</v>
      </c>
      <c r="G1540" s="12">
        <v>5123411.6500000004</v>
      </c>
      <c r="H1540" s="12">
        <v>26091171.030000001</v>
      </c>
      <c r="I1540" s="12">
        <v>20779160.57</v>
      </c>
      <c r="J1540" s="12">
        <f t="shared" si="23"/>
        <v>-41746919.950000003</v>
      </c>
      <c r="K1540" s="13">
        <v>0.19636572249321538</v>
      </c>
      <c r="L1540" s="13">
        <v>0.10931033502651814</v>
      </c>
    </row>
    <row r="1541" spans="1:12" ht="12.75" customHeight="1" x14ac:dyDescent="0.25">
      <c r="A1541" s="1" t="s">
        <v>1544</v>
      </c>
      <c r="B1541" s="4" t="s">
        <v>2170</v>
      </c>
      <c r="C1541" s="4" t="s">
        <v>2190</v>
      </c>
      <c r="D1541" s="1" t="s">
        <v>8</v>
      </c>
      <c r="E1541" s="1" t="s">
        <v>15</v>
      </c>
      <c r="F1541" s="4" t="s">
        <v>2210</v>
      </c>
      <c r="G1541" s="12">
        <v>802465.47</v>
      </c>
      <c r="H1541" s="12">
        <v>170198222.80000001</v>
      </c>
      <c r="I1541" s="12">
        <v>89423538.469999999</v>
      </c>
      <c r="J1541" s="12">
        <f t="shared" si="23"/>
        <v>-258819295.80000001</v>
      </c>
      <c r="K1541" s="13">
        <v>4.7148874811870243E-3</v>
      </c>
      <c r="L1541" s="13">
        <v>3.0909021881469186E-3</v>
      </c>
    </row>
    <row r="1542" spans="1:12" ht="12.75" customHeight="1" x14ac:dyDescent="0.25">
      <c r="A1542" s="1" t="s">
        <v>1545</v>
      </c>
      <c r="B1542" s="4" t="s">
        <v>2180</v>
      </c>
      <c r="C1542" s="4" t="s">
        <v>2186</v>
      </c>
      <c r="D1542" s="1" t="s">
        <v>8</v>
      </c>
      <c r="E1542" s="1" t="s">
        <v>15</v>
      </c>
      <c r="F1542" s="4" t="s">
        <v>2206</v>
      </c>
      <c r="G1542" s="12">
        <v>62451875.960000001</v>
      </c>
      <c r="H1542" s="12">
        <v>167808414.00999999</v>
      </c>
      <c r="I1542" s="12">
        <v>128077740.32000001</v>
      </c>
      <c r="J1542" s="12">
        <f t="shared" ref="J1542:J1605" si="24">IF(OR(G1542="",G1542=0,G1542="-",H1542="",I1542=""),"",G1542-H1542-I1542)</f>
        <v>-233434278.37</v>
      </c>
      <c r="K1542" s="13">
        <v>0.37216176750397262</v>
      </c>
      <c r="L1542" s="13">
        <v>0.21106724679772548</v>
      </c>
    </row>
    <row r="1543" spans="1:12" ht="12.75" customHeight="1" x14ac:dyDescent="0.25">
      <c r="A1543" s="1" t="s">
        <v>1546</v>
      </c>
      <c r="B1543" s="4" t="s">
        <v>2181</v>
      </c>
      <c r="C1543" s="4" t="s">
        <v>2192</v>
      </c>
      <c r="D1543" s="1" t="s">
        <v>4</v>
      </c>
      <c r="E1543" s="1" t="s">
        <v>5</v>
      </c>
      <c r="F1543" s="4" t="s">
        <v>2210</v>
      </c>
      <c r="G1543" s="12">
        <v>4723202.1400000006</v>
      </c>
      <c r="H1543" s="12">
        <v>12201166.050000001</v>
      </c>
      <c r="I1543" s="12">
        <v>17124756.530000001</v>
      </c>
      <c r="J1543" s="12">
        <f t="shared" si="24"/>
        <v>-24602720.440000001</v>
      </c>
      <c r="K1543" s="13">
        <v>0.38711071717608503</v>
      </c>
      <c r="L1543" s="13">
        <v>0.16105894459467676</v>
      </c>
    </row>
    <row r="1544" spans="1:12" ht="12.75" customHeight="1" x14ac:dyDescent="0.25">
      <c r="A1544" s="1" t="s">
        <v>1547</v>
      </c>
      <c r="B1544" s="4" t="s">
        <v>2184</v>
      </c>
      <c r="C1544" s="4" t="s">
        <v>2193</v>
      </c>
      <c r="D1544" s="1" t="s">
        <v>8</v>
      </c>
      <c r="E1544" s="1" t="s">
        <v>15</v>
      </c>
      <c r="F1544" s="4" t="s">
        <v>2206</v>
      </c>
      <c r="G1544" s="12">
        <v>149434457.12</v>
      </c>
      <c r="H1544" s="12">
        <v>119922074.08</v>
      </c>
      <c r="I1544" s="12">
        <v>115484702.87</v>
      </c>
      <c r="J1544" s="12">
        <f t="shared" si="24"/>
        <v>-85972319.829999998</v>
      </c>
      <c r="K1544" s="13">
        <v>1.2460963360282804</v>
      </c>
      <c r="L1544" s="13">
        <v>0.63479250281626187</v>
      </c>
    </row>
    <row r="1545" spans="1:12" ht="12.75" customHeight="1" x14ac:dyDescent="0.25">
      <c r="A1545" s="1" t="s">
        <v>1548</v>
      </c>
      <c r="B1545" s="4" t="s">
        <v>2170</v>
      </c>
      <c r="C1545" s="4" t="s">
        <v>2190</v>
      </c>
      <c r="D1545" s="1" t="s">
        <v>4</v>
      </c>
      <c r="E1545" s="1" t="s">
        <v>15</v>
      </c>
      <c r="F1545" s="4" t="s">
        <v>2206</v>
      </c>
      <c r="G1545" s="12">
        <v>8436387.1899999995</v>
      </c>
      <c r="H1545" s="12">
        <v>15200516.08</v>
      </c>
      <c r="I1545" s="12">
        <v>34536332.490000002</v>
      </c>
      <c r="J1545" s="12">
        <f t="shared" si="24"/>
        <v>-41300461.380000003</v>
      </c>
      <c r="K1545" s="13">
        <v>0.55500662909071441</v>
      </c>
      <c r="L1545" s="13">
        <v>0.16962046113811508</v>
      </c>
    </row>
    <row r="1546" spans="1:12" ht="12.75" customHeight="1" x14ac:dyDescent="0.25">
      <c r="A1546" s="1" t="s">
        <v>1549</v>
      </c>
      <c r="B1546" s="4" t="s">
        <v>2175</v>
      </c>
      <c r="C1546" s="4" t="s">
        <v>2191</v>
      </c>
      <c r="D1546" s="1" t="s">
        <v>8</v>
      </c>
      <c r="E1546" s="1" t="s">
        <v>5</v>
      </c>
      <c r="F1546" s="4" t="s">
        <v>2210</v>
      </c>
      <c r="G1546" s="12">
        <v>5829072.75</v>
      </c>
      <c r="H1546" s="12">
        <v>30725644.809999999</v>
      </c>
      <c r="I1546" s="12">
        <v>660396849.04999995</v>
      </c>
      <c r="J1546" s="12">
        <f t="shared" si="24"/>
        <v>-685293421.1099999</v>
      </c>
      <c r="K1546" s="13">
        <v>0.18971360197794332</v>
      </c>
      <c r="L1546" s="13">
        <v>8.4342107249960104E-3</v>
      </c>
    </row>
    <row r="1547" spans="1:12" ht="12.75" customHeight="1" x14ac:dyDescent="0.25">
      <c r="A1547" s="1" t="s">
        <v>1550</v>
      </c>
      <c r="B1547" s="4" t="s">
        <v>2184</v>
      </c>
      <c r="C1547" s="4" t="s">
        <v>2193</v>
      </c>
      <c r="D1547" s="1" t="s">
        <v>89</v>
      </c>
      <c r="E1547" s="1" t="s">
        <v>15</v>
      </c>
      <c r="F1547" s="4" t="s">
        <v>2206</v>
      </c>
      <c r="G1547" s="12">
        <v>3063467817.48</v>
      </c>
      <c r="H1547" s="12">
        <v>16194118112.720001</v>
      </c>
      <c r="I1547" s="12">
        <v>8075328043.2000008</v>
      </c>
      <c r="J1547" s="12">
        <f t="shared" si="24"/>
        <v>-21205978338.440002</v>
      </c>
      <c r="K1547" s="13">
        <v>0.18917163603208109</v>
      </c>
      <c r="L1547" s="13">
        <v>0.12622734766169083</v>
      </c>
    </row>
    <row r="1548" spans="1:12" ht="12.75" customHeight="1" x14ac:dyDescent="0.25">
      <c r="A1548" s="1" t="s">
        <v>1551</v>
      </c>
      <c r="B1548" s="4" t="s">
        <v>2179</v>
      </c>
      <c r="C1548" s="4" t="s">
        <v>2193</v>
      </c>
      <c r="D1548" s="1" t="s">
        <v>4</v>
      </c>
      <c r="E1548" s="1" t="s">
        <v>5</v>
      </c>
      <c r="F1548" s="4" t="s">
        <v>2206</v>
      </c>
      <c r="G1548" s="12">
        <v>3490675.09</v>
      </c>
      <c r="H1548" s="12">
        <v>0</v>
      </c>
      <c r="I1548" s="12">
        <v>11155135.619999999</v>
      </c>
      <c r="J1548" s="12">
        <f t="shared" si="24"/>
        <v>-7664460.5299999993</v>
      </c>
      <c r="K1548" s="13" t="s">
        <v>2207</v>
      </c>
      <c r="L1548" s="13">
        <v>0.31292090109075699</v>
      </c>
    </row>
    <row r="1549" spans="1:12" ht="12.75" customHeight="1" x14ac:dyDescent="0.25">
      <c r="A1549" s="1" t="s">
        <v>1552</v>
      </c>
      <c r="B1549" s="4" t="s">
        <v>2185</v>
      </c>
      <c r="C1549" s="4" t="s">
        <v>2193</v>
      </c>
      <c r="D1549" s="1" t="s">
        <v>8</v>
      </c>
      <c r="E1549" s="1" t="s">
        <v>5</v>
      </c>
      <c r="F1549" s="4" t="s">
        <v>2206</v>
      </c>
      <c r="G1549" s="12">
        <v>27143999.850000001</v>
      </c>
      <c r="H1549" s="12">
        <v>38159874.049999997</v>
      </c>
      <c r="I1549" s="12">
        <v>99616646.310000002</v>
      </c>
      <c r="J1549" s="12">
        <f t="shared" si="24"/>
        <v>-110632520.50999999</v>
      </c>
      <c r="K1549" s="13">
        <v>0.71132309856248077</v>
      </c>
      <c r="L1549" s="13">
        <v>0.19701470017586964</v>
      </c>
    </row>
    <row r="1550" spans="1:12" ht="12.75" customHeight="1" x14ac:dyDescent="0.25">
      <c r="A1550" s="1" t="s">
        <v>1553</v>
      </c>
      <c r="B1550" s="4" t="s">
        <v>2163</v>
      </c>
      <c r="C1550" s="4" t="s">
        <v>2192</v>
      </c>
      <c r="D1550" s="1" t="s">
        <v>8</v>
      </c>
      <c r="E1550" s="1" t="s">
        <v>15</v>
      </c>
      <c r="F1550" s="4" t="s">
        <v>2209</v>
      </c>
      <c r="G1550" s="12" t="s">
        <v>2199</v>
      </c>
      <c r="H1550" s="12">
        <v>49562493.700000003</v>
      </c>
      <c r="I1550" s="12">
        <v>52704591.82</v>
      </c>
      <c r="J1550" s="12" t="str">
        <f t="shared" si="24"/>
        <v/>
      </c>
      <c r="K1550" s="13" t="s">
        <v>2207</v>
      </c>
      <c r="L1550" s="13" t="s">
        <v>2207</v>
      </c>
    </row>
    <row r="1551" spans="1:12" ht="12.75" customHeight="1" x14ac:dyDescent="0.25">
      <c r="A1551" s="1" t="s">
        <v>1554</v>
      </c>
      <c r="B1551" s="4" t="s">
        <v>2163</v>
      </c>
      <c r="C1551" s="4" t="s">
        <v>2192</v>
      </c>
      <c r="D1551" s="1" t="s">
        <v>4</v>
      </c>
      <c r="E1551" s="1" t="s">
        <v>5</v>
      </c>
      <c r="F1551" s="4" t="s">
        <v>2210</v>
      </c>
      <c r="G1551" s="12">
        <v>547881.66999999993</v>
      </c>
      <c r="H1551" s="12">
        <v>26635815.66</v>
      </c>
      <c r="I1551" s="12">
        <v>32744245.550000001</v>
      </c>
      <c r="J1551" s="12">
        <f t="shared" si="24"/>
        <v>-58832179.540000007</v>
      </c>
      <c r="K1551" s="13">
        <v>2.056935957935669E-2</v>
      </c>
      <c r="L1551" s="13">
        <v>9.226694261267163E-3</v>
      </c>
    </row>
    <row r="1552" spans="1:12" ht="12.75" customHeight="1" x14ac:dyDescent="0.25">
      <c r="A1552" s="1" t="s">
        <v>1555</v>
      </c>
      <c r="B1552" s="4" t="s">
        <v>2174</v>
      </c>
      <c r="C1552" s="4" t="s">
        <v>2190</v>
      </c>
      <c r="D1552" s="1" t="s">
        <v>4</v>
      </c>
      <c r="E1552" s="1" t="s">
        <v>5</v>
      </c>
      <c r="F1552" s="4" t="s">
        <v>2206</v>
      </c>
      <c r="G1552" s="12">
        <v>27367785.879999999</v>
      </c>
      <c r="H1552" s="12">
        <v>25537341.57</v>
      </c>
      <c r="I1552" s="12">
        <v>23968731.030000001</v>
      </c>
      <c r="J1552" s="12">
        <f t="shared" si="24"/>
        <v>-22138286.720000003</v>
      </c>
      <c r="K1552" s="13">
        <v>1.0716771675306374</v>
      </c>
      <c r="L1552" s="13">
        <v>0.55281674434420791</v>
      </c>
    </row>
    <row r="1553" spans="1:12" ht="12.75" customHeight="1" x14ac:dyDescent="0.25">
      <c r="A1553" s="1" t="s">
        <v>1556</v>
      </c>
      <c r="B1553" s="4" t="s">
        <v>2174</v>
      </c>
      <c r="C1553" s="4" t="s">
        <v>2190</v>
      </c>
      <c r="D1553" s="1" t="s">
        <v>4</v>
      </c>
      <c r="E1553" s="1" t="s">
        <v>5</v>
      </c>
      <c r="F1553" s="4" t="s">
        <v>2206</v>
      </c>
      <c r="G1553" s="12">
        <v>17106535.850000001</v>
      </c>
      <c r="H1553" s="12">
        <v>5209008.87</v>
      </c>
      <c r="I1553" s="12">
        <v>16555130.550000001</v>
      </c>
      <c r="J1553" s="12">
        <f t="shared" si="24"/>
        <v>-4657603.57</v>
      </c>
      <c r="K1553" s="13">
        <v>3.2840289346637266</v>
      </c>
      <c r="L1553" s="13">
        <v>0.785996428339366</v>
      </c>
    </row>
    <row r="1554" spans="1:12" ht="12.75" customHeight="1" x14ac:dyDescent="0.25">
      <c r="A1554" s="1" t="s">
        <v>1557</v>
      </c>
      <c r="B1554" s="4" t="s">
        <v>2187</v>
      </c>
      <c r="C1554" s="4" t="s">
        <v>2186</v>
      </c>
      <c r="D1554" s="1" t="s">
        <v>8</v>
      </c>
      <c r="E1554" s="1" t="s">
        <v>5</v>
      </c>
      <c r="F1554" s="4" t="s">
        <v>2206</v>
      </c>
      <c r="G1554" s="12">
        <v>274175466.30000001</v>
      </c>
      <c r="H1554" s="12">
        <v>180923982.96000001</v>
      </c>
      <c r="I1554" s="12">
        <v>197546665.33000001</v>
      </c>
      <c r="J1554" s="12">
        <f t="shared" si="24"/>
        <v>-104295181.99000001</v>
      </c>
      <c r="K1554" s="13">
        <v>1.5154180325591038</v>
      </c>
      <c r="L1554" s="13">
        <v>0.72442993278019097</v>
      </c>
    </row>
    <row r="1555" spans="1:12" ht="12.75" customHeight="1" x14ac:dyDescent="0.25">
      <c r="A1555" s="1" t="s">
        <v>1558</v>
      </c>
      <c r="B1555" s="4" t="s">
        <v>2187</v>
      </c>
      <c r="C1555" s="4" t="s">
        <v>2186</v>
      </c>
      <c r="D1555" s="1" t="s">
        <v>8</v>
      </c>
      <c r="E1555" s="1" t="s">
        <v>15</v>
      </c>
      <c r="F1555" s="4" t="s">
        <v>2206</v>
      </c>
      <c r="G1555" s="12">
        <v>176112635.91</v>
      </c>
      <c r="H1555" s="12">
        <v>251081895.63999999</v>
      </c>
      <c r="I1555" s="12">
        <v>37853793.580000013</v>
      </c>
      <c r="J1555" s="12">
        <f t="shared" si="24"/>
        <v>-112823053.31</v>
      </c>
      <c r="K1555" s="13">
        <v>0.70141511183470373</v>
      </c>
      <c r="L1555" s="13">
        <v>0.60952191951581713</v>
      </c>
    </row>
    <row r="1556" spans="1:12" ht="12.75" customHeight="1" x14ac:dyDescent="0.25">
      <c r="A1556" s="1" t="s">
        <v>1559</v>
      </c>
      <c r="B1556" s="4" t="s">
        <v>2171</v>
      </c>
      <c r="C1556" s="4" t="s">
        <v>2192</v>
      </c>
      <c r="D1556" s="1" t="s">
        <v>8</v>
      </c>
      <c r="E1556" s="1" t="s">
        <v>5</v>
      </c>
      <c r="F1556" s="4" t="s">
        <v>2211</v>
      </c>
      <c r="G1556" s="12" t="s">
        <v>2199</v>
      </c>
      <c r="H1556" s="12">
        <v>3682473.83</v>
      </c>
      <c r="I1556" s="12">
        <v>24338020.77</v>
      </c>
      <c r="J1556" s="12" t="str">
        <f t="shared" si="24"/>
        <v/>
      </c>
      <c r="K1556" s="13" t="s">
        <v>2207</v>
      </c>
      <c r="L1556" s="13" t="s">
        <v>2207</v>
      </c>
    </row>
    <row r="1557" spans="1:12" ht="12.75" customHeight="1" x14ac:dyDescent="0.25">
      <c r="A1557" s="1" t="s">
        <v>1560</v>
      </c>
      <c r="B1557" s="4" t="s">
        <v>2184</v>
      </c>
      <c r="C1557" s="4" t="s">
        <v>2193</v>
      </c>
      <c r="D1557" s="1" t="s">
        <v>4</v>
      </c>
      <c r="E1557" s="1" t="s">
        <v>15</v>
      </c>
      <c r="F1557" s="4" t="s">
        <v>2206</v>
      </c>
      <c r="G1557" s="12">
        <v>15784139.619999999</v>
      </c>
      <c r="H1557" s="12">
        <v>31561476.260000002</v>
      </c>
      <c r="I1557" s="12">
        <v>17707411.41</v>
      </c>
      <c r="J1557" s="12">
        <f t="shared" si="24"/>
        <v>-33484748.050000004</v>
      </c>
      <c r="K1557" s="13">
        <v>0.50010777347586588</v>
      </c>
      <c r="L1557" s="13">
        <v>0.32036728179700752</v>
      </c>
    </row>
    <row r="1558" spans="1:12" ht="12.75" customHeight="1" x14ac:dyDescent="0.25">
      <c r="A1558" s="1" t="s">
        <v>1561</v>
      </c>
      <c r="B1558" s="4" t="s">
        <v>2184</v>
      </c>
      <c r="C1558" s="4" t="s">
        <v>2193</v>
      </c>
      <c r="D1558" s="1" t="s">
        <v>4</v>
      </c>
      <c r="E1558" s="1" t="s">
        <v>5</v>
      </c>
      <c r="F1558" s="4" t="s">
        <v>2206</v>
      </c>
      <c r="G1558" s="12">
        <v>14144387.890000001</v>
      </c>
      <c r="H1558" s="12">
        <v>9451379.0600000005</v>
      </c>
      <c r="I1558" s="12">
        <v>10807728.77</v>
      </c>
      <c r="J1558" s="12">
        <f t="shared" si="24"/>
        <v>-6114719.9399999995</v>
      </c>
      <c r="K1558" s="13">
        <v>1.4965422294680455</v>
      </c>
      <c r="L1558" s="13">
        <v>0.69817427345219885</v>
      </c>
    </row>
    <row r="1559" spans="1:12" ht="12.75" customHeight="1" x14ac:dyDescent="0.25">
      <c r="A1559" s="1" t="s">
        <v>1562</v>
      </c>
      <c r="B1559" s="4" t="s">
        <v>2173</v>
      </c>
      <c r="C1559" s="4" t="s">
        <v>2190</v>
      </c>
      <c r="D1559" s="1" t="s">
        <v>8</v>
      </c>
      <c r="E1559" s="1" t="s">
        <v>5</v>
      </c>
      <c r="F1559" s="4" t="s">
        <v>2206</v>
      </c>
      <c r="G1559" s="12">
        <v>55295009.18</v>
      </c>
      <c r="H1559" s="12">
        <v>47433958.719999999</v>
      </c>
      <c r="I1559" s="12">
        <v>62499303.93</v>
      </c>
      <c r="J1559" s="12">
        <f t="shared" si="24"/>
        <v>-54638253.469999999</v>
      </c>
      <c r="K1559" s="13">
        <v>1.1657262153977774</v>
      </c>
      <c r="L1559" s="13">
        <v>0.50298706548940941</v>
      </c>
    </row>
    <row r="1560" spans="1:12" ht="12.75" customHeight="1" x14ac:dyDescent="0.25">
      <c r="A1560" s="1" t="s">
        <v>1563</v>
      </c>
      <c r="B1560" s="4" t="s">
        <v>2188</v>
      </c>
      <c r="C1560" s="4" t="s">
        <v>2191</v>
      </c>
      <c r="D1560" s="1" t="s">
        <v>8</v>
      </c>
      <c r="E1560" s="1" t="s">
        <v>5</v>
      </c>
      <c r="F1560" s="4" t="s">
        <v>2210</v>
      </c>
      <c r="G1560" s="12">
        <v>52275480.799999997</v>
      </c>
      <c r="H1560" s="12">
        <v>18923208.140000001</v>
      </c>
      <c r="I1560" s="12">
        <v>103832782.01000001</v>
      </c>
      <c r="J1560" s="12">
        <f t="shared" si="24"/>
        <v>-70480509.350000009</v>
      </c>
      <c r="K1560" s="13">
        <v>2.7625062522828645</v>
      </c>
      <c r="L1560" s="13">
        <v>0.42584871610845781</v>
      </c>
    </row>
    <row r="1561" spans="1:12" ht="12.75" customHeight="1" x14ac:dyDescent="0.25">
      <c r="A1561" s="1" t="s">
        <v>1564</v>
      </c>
      <c r="B1561" s="4" t="s">
        <v>2179</v>
      </c>
      <c r="C1561" s="4" t="s">
        <v>2193</v>
      </c>
      <c r="D1561" s="1" t="s">
        <v>4</v>
      </c>
      <c r="E1561" s="1" t="s">
        <v>15</v>
      </c>
      <c r="F1561" s="4" t="s">
        <v>2210</v>
      </c>
      <c r="G1561" s="12">
        <v>16507036.279999999</v>
      </c>
      <c r="H1561" s="12">
        <v>21884153.25</v>
      </c>
      <c r="I1561" s="12">
        <v>20725183.649999999</v>
      </c>
      <c r="J1561" s="12">
        <f t="shared" si="24"/>
        <v>-26102300.619999997</v>
      </c>
      <c r="K1561" s="13">
        <v>0.75429175126983716</v>
      </c>
      <c r="L1561" s="13">
        <v>0.38740420482816762</v>
      </c>
    </row>
    <row r="1562" spans="1:12" ht="12.75" customHeight="1" x14ac:dyDescent="0.25">
      <c r="A1562" s="1" t="s">
        <v>1565</v>
      </c>
      <c r="B1562" s="4" t="s">
        <v>2185</v>
      </c>
      <c r="C1562" s="4" t="s">
        <v>2193</v>
      </c>
      <c r="D1562" s="1" t="s">
        <v>8</v>
      </c>
      <c r="E1562" s="1" t="s">
        <v>5</v>
      </c>
      <c r="F1562" s="4" t="s">
        <v>2206</v>
      </c>
      <c r="G1562" s="12">
        <v>78347944.090000004</v>
      </c>
      <c r="H1562" s="12">
        <v>160745752.93000001</v>
      </c>
      <c r="I1562" s="12">
        <v>194408739.31</v>
      </c>
      <c r="J1562" s="12">
        <f t="shared" si="24"/>
        <v>-276806548.14999998</v>
      </c>
      <c r="K1562" s="13">
        <v>0.48740288724217928</v>
      </c>
      <c r="L1562" s="13">
        <v>0.22060243021522988</v>
      </c>
    </row>
    <row r="1563" spans="1:12" ht="12.75" customHeight="1" x14ac:dyDescent="0.25">
      <c r="A1563" s="1" t="s">
        <v>1566</v>
      </c>
      <c r="B1563" s="4" t="s">
        <v>2182</v>
      </c>
      <c r="C1563" s="4" t="s">
        <v>2191</v>
      </c>
      <c r="D1563" s="1" t="s">
        <v>89</v>
      </c>
      <c r="E1563" s="1" t="s">
        <v>5</v>
      </c>
      <c r="F1563" s="4" t="s">
        <v>2206</v>
      </c>
      <c r="G1563" s="12">
        <v>709611546.37</v>
      </c>
      <c r="H1563" s="12">
        <v>1434137816.1600001</v>
      </c>
      <c r="I1563" s="12">
        <v>1802345355.8800001</v>
      </c>
      <c r="J1563" s="12">
        <f t="shared" si="24"/>
        <v>-2526871625.6700001</v>
      </c>
      <c r="K1563" s="13">
        <v>0.49480010803287539</v>
      </c>
      <c r="L1563" s="13">
        <v>0.21925389648255827</v>
      </c>
    </row>
    <row r="1564" spans="1:12" ht="12.75" customHeight="1" x14ac:dyDescent="0.25">
      <c r="A1564" s="1" t="s">
        <v>1567</v>
      </c>
      <c r="B1564" s="4" t="s">
        <v>2184</v>
      </c>
      <c r="C1564" s="4" t="s">
        <v>2193</v>
      </c>
      <c r="D1564" s="1" t="s">
        <v>4</v>
      </c>
      <c r="E1564" s="1" t="s">
        <v>15</v>
      </c>
      <c r="F1564" s="4" t="s">
        <v>2206</v>
      </c>
      <c r="G1564" s="12">
        <v>17362432.5</v>
      </c>
      <c r="H1564" s="12">
        <v>8734218.9100000001</v>
      </c>
      <c r="I1564" s="12">
        <v>14418157.560000001</v>
      </c>
      <c r="J1564" s="12">
        <f t="shared" si="24"/>
        <v>-5789943.9700000007</v>
      </c>
      <c r="K1564" s="13">
        <v>1.9878632169525048</v>
      </c>
      <c r="L1564" s="13">
        <v>0.74992010096663742</v>
      </c>
    </row>
    <row r="1565" spans="1:12" ht="12.75" customHeight="1" x14ac:dyDescent="0.25">
      <c r="A1565" s="1" t="s">
        <v>1568</v>
      </c>
      <c r="B1565" s="4" t="s">
        <v>2184</v>
      </c>
      <c r="C1565" s="4" t="s">
        <v>2193</v>
      </c>
      <c r="D1565" s="1" t="s">
        <v>4</v>
      </c>
      <c r="E1565" s="1" t="s">
        <v>15</v>
      </c>
      <c r="F1565" s="4" t="s">
        <v>2206</v>
      </c>
      <c r="G1565" s="12">
        <v>35580854.940000013</v>
      </c>
      <c r="H1565" s="12">
        <v>50541795.819999993</v>
      </c>
      <c r="I1565" s="12">
        <v>41489467.270000003</v>
      </c>
      <c r="J1565" s="12">
        <f t="shared" si="24"/>
        <v>-56450408.149999984</v>
      </c>
      <c r="K1565" s="13">
        <v>0.7039887357132697</v>
      </c>
      <c r="L1565" s="13">
        <v>0.38661704452762402</v>
      </c>
    </row>
    <row r="1566" spans="1:12" ht="12.75" customHeight="1" x14ac:dyDescent="0.25">
      <c r="A1566" s="1" t="s">
        <v>1569</v>
      </c>
      <c r="B1566" s="4" t="s">
        <v>2170</v>
      </c>
      <c r="C1566" s="4" t="s">
        <v>2190</v>
      </c>
      <c r="D1566" s="1" t="s">
        <v>8</v>
      </c>
      <c r="E1566" s="1" t="s">
        <v>15</v>
      </c>
      <c r="F1566" s="4" t="s">
        <v>2210</v>
      </c>
      <c r="G1566" s="12">
        <v>13927087</v>
      </c>
      <c r="H1566" s="12">
        <v>88229234.200000003</v>
      </c>
      <c r="I1566" s="12">
        <v>111938824.2</v>
      </c>
      <c r="J1566" s="12">
        <f t="shared" si="24"/>
        <v>-186240971.40000001</v>
      </c>
      <c r="K1566" s="13">
        <v>0.15785116040370212</v>
      </c>
      <c r="L1566" s="13">
        <v>6.9576970028700641E-2</v>
      </c>
    </row>
    <row r="1567" spans="1:12" ht="12.75" customHeight="1" x14ac:dyDescent="0.25">
      <c r="A1567" s="1" t="s">
        <v>1570</v>
      </c>
      <c r="B1567" s="4" t="s">
        <v>2187</v>
      </c>
      <c r="C1567" s="4" t="s">
        <v>2186</v>
      </c>
      <c r="D1567" s="1" t="s">
        <v>8</v>
      </c>
      <c r="E1567" s="1" t="s">
        <v>15</v>
      </c>
      <c r="F1567" s="4" t="s">
        <v>2206</v>
      </c>
      <c r="G1567" s="12">
        <v>32453610.489999998</v>
      </c>
      <c r="H1567" s="12">
        <v>52298038.5</v>
      </c>
      <c r="I1567" s="12">
        <v>74345687.689999998</v>
      </c>
      <c r="J1567" s="12">
        <f t="shared" si="24"/>
        <v>-94190115.700000003</v>
      </c>
      <c r="K1567" s="13">
        <v>0.62055119887526944</v>
      </c>
      <c r="L1567" s="13">
        <v>0.25625912523539274</v>
      </c>
    </row>
    <row r="1568" spans="1:12" ht="12.75" customHeight="1" x14ac:dyDescent="0.25">
      <c r="A1568" s="1" t="s">
        <v>1571</v>
      </c>
      <c r="B1568" s="4" t="s">
        <v>2167</v>
      </c>
      <c r="C1568" s="4" t="s">
        <v>2192</v>
      </c>
      <c r="D1568" s="1" t="s">
        <v>4</v>
      </c>
      <c r="E1568" s="1" t="s">
        <v>5</v>
      </c>
      <c r="F1568" s="4" t="s">
        <v>2209</v>
      </c>
      <c r="G1568" s="12">
        <v>5247.37</v>
      </c>
      <c r="H1568" s="12">
        <v>155835.15</v>
      </c>
      <c r="I1568" s="12">
        <v>32530548.969999999</v>
      </c>
      <c r="J1568" s="12">
        <f t="shared" si="24"/>
        <v>-32681136.75</v>
      </c>
      <c r="K1568" s="13">
        <v>3.3672570020306714E-2</v>
      </c>
      <c r="L1568" s="13">
        <v>1.6053687617252418E-4</v>
      </c>
    </row>
    <row r="1569" spans="1:12" ht="12.75" customHeight="1" x14ac:dyDescent="0.25">
      <c r="A1569" s="1" t="s">
        <v>1572</v>
      </c>
      <c r="B1569" s="4" t="s">
        <v>2172</v>
      </c>
      <c r="C1569" s="4" t="s">
        <v>2186</v>
      </c>
      <c r="D1569" s="1" t="s">
        <v>8</v>
      </c>
      <c r="E1569" s="1" t="s">
        <v>15</v>
      </c>
      <c r="F1569" s="4" t="s">
        <v>2206</v>
      </c>
      <c r="G1569" s="12">
        <v>458438645.56999999</v>
      </c>
      <c r="H1569" s="12">
        <v>602243701.75999999</v>
      </c>
      <c r="I1569" s="12">
        <v>580965245.11000001</v>
      </c>
      <c r="J1569" s="12">
        <f t="shared" si="24"/>
        <v>-724770301.29999995</v>
      </c>
      <c r="K1569" s="13">
        <v>0.76121783296405854</v>
      </c>
      <c r="L1569" s="13">
        <v>0.38745366723496305</v>
      </c>
    </row>
    <row r="1570" spans="1:12" ht="12.75" customHeight="1" x14ac:dyDescent="0.25">
      <c r="A1570" s="1" t="s">
        <v>1573</v>
      </c>
      <c r="B1570" s="4" t="s">
        <v>2174</v>
      </c>
      <c r="C1570" s="4" t="s">
        <v>2190</v>
      </c>
      <c r="D1570" s="1" t="s">
        <v>4</v>
      </c>
      <c r="E1570" s="1" t="s">
        <v>5</v>
      </c>
      <c r="F1570" s="4" t="s">
        <v>2206</v>
      </c>
      <c r="G1570" s="12">
        <v>13007215.609999999</v>
      </c>
      <c r="H1570" s="12">
        <v>49848125.940000013</v>
      </c>
      <c r="I1570" s="12">
        <v>75962384.5</v>
      </c>
      <c r="J1570" s="12">
        <f t="shared" si="24"/>
        <v>-112803294.83000001</v>
      </c>
      <c r="K1570" s="13">
        <v>0.26093690313766682</v>
      </c>
      <c r="L1570" s="13">
        <v>0.10338735265050243</v>
      </c>
    </row>
    <row r="1571" spans="1:12" ht="12.75" customHeight="1" x14ac:dyDescent="0.25">
      <c r="A1571" s="1" t="s">
        <v>1574</v>
      </c>
      <c r="B1571" s="4" t="s">
        <v>2187</v>
      </c>
      <c r="C1571" s="4" t="s">
        <v>2186</v>
      </c>
      <c r="D1571" s="1" t="s">
        <v>89</v>
      </c>
      <c r="E1571" s="1" t="s">
        <v>5</v>
      </c>
      <c r="F1571" s="4" t="s">
        <v>2206</v>
      </c>
      <c r="G1571" s="12">
        <v>772758420.63999999</v>
      </c>
      <c r="H1571" s="12">
        <v>1148606353.6900001</v>
      </c>
      <c r="I1571" s="12">
        <v>1247961390.3599999</v>
      </c>
      <c r="J1571" s="12">
        <f t="shared" si="24"/>
        <v>-1623809323.4099998</v>
      </c>
      <c r="K1571" s="13">
        <v>0.67277916246714542</v>
      </c>
      <c r="L1571" s="13">
        <v>0.32244380429409542</v>
      </c>
    </row>
    <row r="1572" spans="1:12" ht="12.75" customHeight="1" x14ac:dyDescent="0.25">
      <c r="A1572" s="1" t="s">
        <v>1575</v>
      </c>
      <c r="B1572" s="4" t="s">
        <v>2172</v>
      </c>
      <c r="C1572" s="4" t="s">
        <v>2186</v>
      </c>
      <c r="D1572" s="1" t="s">
        <v>4</v>
      </c>
      <c r="E1572" s="1" t="s">
        <v>15</v>
      </c>
      <c r="F1572" s="4" t="s">
        <v>2206</v>
      </c>
      <c r="G1572" s="12">
        <v>2166256.9300000002</v>
      </c>
      <c r="H1572" s="12">
        <v>27303458.02</v>
      </c>
      <c r="I1572" s="12">
        <v>20408670.370000001</v>
      </c>
      <c r="J1572" s="12">
        <f t="shared" si="24"/>
        <v>-45545871.460000001</v>
      </c>
      <c r="K1572" s="13">
        <v>7.9340020901865246E-2</v>
      </c>
      <c r="L1572" s="13">
        <v>4.5402647148602718E-2</v>
      </c>
    </row>
    <row r="1573" spans="1:12" ht="12.75" customHeight="1" x14ac:dyDescent="0.25">
      <c r="A1573" s="1" t="s">
        <v>1576</v>
      </c>
      <c r="B1573" s="4" t="s">
        <v>2164</v>
      </c>
      <c r="C1573" s="4" t="s">
        <v>2191</v>
      </c>
      <c r="D1573" s="1" t="s">
        <v>8</v>
      </c>
      <c r="E1573" s="1" t="s">
        <v>5</v>
      </c>
      <c r="F1573" s="4" t="s">
        <v>2206</v>
      </c>
      <c r="G1573" s="12">
        <v>110854944.95999999</v>
      </c>
      <c r="H1573" s="12">
        <v>39839797.940000013</v>
      </c>
      <c r="I1573" s="12">
        <v>235874583.31999999</v>
      </c>
      <c r="J1573" s="12">
        <f t="shared" si="24"/>
        <v>-164859436.30000001</v>
      </c>
      <c r="K1573" s="13">
        <v>2.7825177508919854</v>
      </c>
      <c r="L1573" s="13">
        <v>0.40206442788148672</v>
      </c>
    </row>
    <row r="1574" spans="1:12" ht="12.75" customHeight="1" x14ac:dyDescent="0.25">
      <c r="A1574" s="1" t="s">
        <v>1577</v>
      </c>
      <c r="B1574" s="4" t="s">
        <v>2184</v>
      </c>
      <c r="C1574" s="4" t="s">
        <v>2193</v>
      </c>
      <c r="D1574" s="1" t="s">
        <v>4</v>
      </c>
      <c r="E1574" s="1" t="s">
        <v>5</v>
      </c>
      <c r="F1574" s="4" t="s">
        <v>2206</v>
      </c>
      <c r="G1574" s="12">
        <v>10409406.77</v>
      </c>
      <c r="H1574" s="12">
        <v>3515088.85</v>
      </c>
      <c r="I1574" s="12">
        <v>12836134.470000001</v>
      </c>
      <c r="J1574" s="12">
        <f t="shared" si="24"/>
        <v>-5941816.5500000007</v>
      </c>
      <c r="K1574" s="13">
        <v>2.9613495459723582</v>
      </c>
      <c r="L1574" s="13">
        <v>0.6366133326102722</v>
      </c>
    </row>
    <row r="1575" spans="1:12" ht="12.75" customHeight="1" x14ac:dyDescent="0.25">
      <c r="A1575" s="1" t="s">
        <v>1578</v>
      </c>
      <c r="B1575" s="4" t="s">
        <v>2172</v>
      </c>
      <c r="C1575" s="4" t="s">
        <v>2186</v>
      </c>
      <c r="D1575" s="1" t="s">
        <v>8</v>
      </c>
      <c r="E1575" s="1" t="s">
        <v>15</v>
      </c>
      <c r="F1575" s="4" t="s">
        <v>2206</v>
      </c>
      <c r="G1575" s="12">
        <v>7985314.9500000002</v>
      </c>
      <c r="H1575" s="12">
        <v>90190592.829999998</v>
      </c>
      <c r="I1575" s="12">
        <v>59149653.960000001</v>
      </c>
      <c r="J1575" s="12">
        <f t="shared" si="24"/>
        <v>-141354931.84</v>
      </c>
      <c r="K1575" s="13">
        <v>8.8538224436017388E-2</v>
      </c>
      <c r="L1575" s="13">
        <v>5.347061573581588E-2</v>
      </c>
    </row>
    <row r="1576" spans="1:12" ht="12.75" customHeight="1" x14ac:dyDescent="0.25">
      <c r="A1576" s="1" t="s">
        <v>1579</v>
      </c>
      <c r="B1576" s="4" t="s">
        <v>2187</v>
      </c>
      <c r="C1576" s="4" t="s">
        <v>2186</v>
      </c>
      <c r="D1576" s="1" t="s">
        <v>89</v>
      </c>
      <c r="E1576" s="1" t="s">
        <v>15</v>
      </c>
      <c r="F1576" s="4" t="s">
        <v>2206</v>
      </c>
      <c r="G1576" s="12">
        <v>402534184.68000001</v>
      </c>
      <c r="H1576" s="12">
        <v>1814760200.7</v>
      </c>
      <c r="I1576" s="12">
        <v>2114825151.8100002</v>
      </c>
      <c r="J1576" s="12">
        <f t="shared" si="24"/>
        <v>-3527051167.8299999</v>
      </c>
      <c r="K1576" s="13">
        <v>0.22181122581635421</v>
      </c>
      <c r="L1576" s="13">
        <v>0.10243680912106505</v>
      </c>
    </row>
    <row r="1577" spans="1:12" ht="12.75" customHeight="1" x14ac:dyDescent="0.25">
      <c r="A1577" s="1" t="s">
        <v>1580</v>
      </c>
      <c r="B1577" s="4" t="s">
        <v>2171</v>
      </c>
      <c r="C1577" s="4" t="s">
        <v>2192</v>
      </c>
      <c r="D1577" s="1" t="s">
        <v>4</v>
      </c>
      <c r="E1577" s="1" t="s">
        <v>15</v>
      </c>
      <c r="F1577" s="4" t="s">
        <v>2199</v>
      </c>
      <c r="G1577" s="12" t="s">
        <v>2199</v>
      </c>
      <c r="H1577" s="12" t="s">
        <v>2199</v>
      </c>
      <c r="I1577" s="12" t="s">
        <v>2199</v>
      </c>
      <c r="J1577" s="12" t="str">
        <f t="shared" si="24"/>
        <v/>
      </c>
      <c r="K1577" s="13" t="s">
        <v>2207</v>
      </c>
      <c r="L1577" s="13" t="s">
        <v>2207</v>
      </c>
    </row>
    <row r="1578" spans="1:12" ht="12.75" customHeight="1" x14ac:dyDescent="0.25">
      <c r="A1578" s="1" t="s">
        <v>1581</v>
      </c>
      <c r="B1578" s="4" t="s">
        <v>2171</v>
      </c>
      <c r="C1578" s="4" t="s">
        <v>2192</v>
      </c>
      <c r="D1578" s="1" t="s">
        <v>4</v>
      </c>
      <c r="E1578" s="1" t="s">
        <v>5</v>
      </c>
      <c r="F1578" s="4" t="s">
        <v>2199</v>
      </c>
      <c r="G1578" s="12" t="s">
        <v>2199</v>
      </c>
      <c r="H1578" s="12" t="s">
        <v>2199</v>
      </c>
      <c r="I1578" s="12" t="s">
        <v>2199</v>
      </c>
      <c r="J1578" s="12" t="str">
        <f t="shared" si="24"/>
        <v/>
      </c>
      <c r="K1578" s="13" t="s">
        <v>2207</v>
      </c>
      <c r="L1578" s="13" t="s">
        <v>2207</v>
      </c>
    </row>
    <row r="1579" spans="1:12" ht="12.75" customHeight="1" x14ac:dyDescent="0.25">
      <c r="A1579" s="1" t="s">
        <v>1582</v>
      </c>
      <c r="B1579" s="4" t="s">
        <v>2187</v>
      </c>
      <c r="C1579" s="4" t="s">
        <v>2186</v>
      </c>
      <c r="D1579" s="1" t="s">
        <v>8</v>
      </c>
      <c r="E1579" s="1" t="s">
        <v>15</v>
      </c>
      <c r="F1579" s="4" t="s">
        <v>2213</v>
      </c>
      <c r="G1579" s="12">
        <v>2269944.39</v>
      </c>
      <c r="H1579" s="12">
        <v>207960554.27000001</v>
      </c>
      <c r="I1579" s="12">
        <v>58171763.560000002</v>
      </c>
      <c r="J1579" s="12">
        <f t="shared" si="24"/>
        <v>-263862373.44000003</v>
      </c>
      <c r="K1579" s="13">
        <v>1.0915264185403539E-2</v>
      </c>
      <c r="L1579" s="13">
        <v>8.5293827089801058E-3</v>
      </c>
    </row>
    <row r="1580" spans="1:12" ht="12.75" customHeight="1" x14ac:dyDescent="0.25">
      <c r="A1580" s="1" t="s">
        <v>1583</v>
      </c>
      <c r="B1580" s="4" t="s">
        <v>2174</v>
      </c>
      <c r="C1580" s="4" t="s">
        <v>2190</v>
      </c>
      <c r="D1580" s="1" t="s">
        <v>8</v>
      </c>
      <c r="E1580" s="1" t="s">
        <v>5</v>
      </c>
      <c r="F1580" s="4" t="s">
        <v>2206</v>
      </c>
      <c r="G1580" s="12">
        <v>162040466.56999999</v>
      </c>
      <c r="H1580" s="12">
        <v>124155049.23999999</v>
      </c>
      <c r="I1580" s="12">
        <v>265324612.16</v>
      </c>
      <c r="J1580" s="12">
        <f t="shared" si="24"/>
        <v>-227439194.82999998</v>
      </c>
      <c r="K1580" s="13">
        <v>1.3051460054336168</v>
      </c>
      <c r="L1580" s="13">
        <v>0.41604346164710926</v>
      </c>
    </row>
    <row r="1581" spans="1:12" ht="12.75" customHeight="1" x14ac:dyDescent="0.25">
      <c r="A1581" s="1" t="s">
        <v>1584</v>
      </c>
      <c r="B1581" s="4" t="s">
        <v>2176</v>
      </c>
      <c r="C1581" s="4" t="s">
        <v>2192</v>
      </c>
      <c r="D1581" s="1" t="s">
        <v>8</v>
      </c>
      <c r="E1581" s="1" t="s">
        <v>15</v>
      </c>
      <c r="F1581" s="4" t="s">
        <v>2210</v>
      </c>
      <c r="G1581" s="12">
        <v>433265.18</v>
      </c>
      <c r="H1581" s="12">
        <v>40824183.32</v>
      </c>
      <c r="I1581" s="12">
        <v>64677461.770000003</v>
      </c>
      <c r="J1581" s="12">
        <f t="shared" si="24"/>
        <v>-105068379.91</v>
      </c>
      <c r="K1581" s="13">
        <v>1.0612954008261592E-2</v>
      </c>
      <c r="L1581" s="13">
        <v>4.106714920230823E-3</v>
      </c>
    </row>
    <row r="1582" spans="1:12" ht="12.75" customHeight="1" x14ac:dyDescent="0.25">
      <c r="A1582" s="1" t="s">
        <v>1585</v>
      </c>
      <c r="B1582" s="4" t="s">
        <v>2179</v>
      </c>
      <c r="C1582" s="4" t="s">
        <v>2193</v>
      </c>
      <c r="D1582" s="1" t="s">
        <v>8</v>
      </c>
      <c r="E1582" s="1" t="s">
        <v>5</v>
      </c>
      <c r="F1582" s="4" t="s">
        <v>2206</v>
      </c>
      <c r="G1582" s="12">
        <v>101662334.29000001</v>
      </c>
      <c r="H1582" s="12">
        <v>164834749.59</v>
      </c>
      <c r="I1582" s="12">
        <v>60450989.090000004</v>
      </c>
      <c r="J1582" s="12">
        <f t="shared" si="24"/>
        <v>-123623404.39</v>
      </c>
      <c r="K1582" s="13">
        <v>0.61675304838857559</v>
      </c>
      <c r="L1582" s="13">
        <v>0.45125951995746633</v>
      </c>
    </row>
    <row r="1583" spans="1:12" ht="12.75" customHeight="1" x14ac:dyDescent="0.25">
      <c r="A1583" s="1" t="s">
        <v>1586</v>
      </c>
      <c r="B1583" s="4" t="s">
        <v>2184</v>
      </c>
      <c r="C1583" s="4" t="s">
        <v>2193</v>
      </c>
      <c r="D1583" s="1" t="s">
        <v>4</v>
      </c>
      <c r="E1583" s="1" t="s">
        <v>15</v>
      </c>
      <c r="F1583" s="4" t="s">
        <v>2206</v>
      </c>
      <c r="G1583" s="12">
        <v>13003812.560000001</v>
      </c>
      <c r="H1583" s="12">
        <v>18983003.760000002</v>
      </c>
      <c r="I1583" s="12">
        <v>15946528.98</v>
      </c>
      <c r="J1583" s="12">
        <f t="shared" si="24"/>
        <v>-21925720.18</v>
      </c>
      <c r="K1583" s="13">
        <v>0.68502396798766685</v>
      </c>
      <c r="L1583" s="13">
        <v>0.37228704594460599</v>
      </c>
    </row>
    <row r="1584" spans="1:12" ht="12.75" customHeight="1" x14ac:dyDescent="0.25">
      <c r="A1584" s="1" t="s">
        <v>1587</v>
      </c>
      <c r="B1584" s="4" t="s">
        <v>2172</v>
      </c>
      <c r="C1584" s="4" t="s">
        <v>2186</v>
      </c>
      <c r="D1584" s="1" t="s">
        <v>4</v>
      </c>
      <c r="E1584" s="1" t="s">
        <v>15</v>
      </c>
      <c r="F1584" s="4" t="s">
        <v>2206</v>
      </c>
      <c r="G1584" s="12">
        <v>13221853.49</v>
      </c>
      <c r="H1584" s="12">
        <v>17857469.560000002</v>
      </c>
      <c r="I1584" s="12">
        <v>30032174.440000001</v>
      </c>
      <c r="J1584" s="12">
        <f t="shared" si="24"/>
        <v>-34667790.510000005</v>
      </c>
      <c r="K1584" s="13">
        <v>0.74041024936794009</v>
      </c>
      <c r="L1584" s="13">
        <v>0.2760900350397259</v>
      </c>
    </row>
    <row r="1585" spans="1:12" ht="12.75" customHeight="1" x14ac:dyDescent="0.25">
      <c r="A1585" s="1" t="s">
        <v>1588</v>
      </c>
      <c r="B1585" s="4" t="s">
        <v>2187</v>
      </c>
      <c r="C1585" s="4" t="s">
        <v>2186</v>
      </c>
      <c r="D1585" s="1" t="s">
        <v>8</v>
      </c>
      <c r="E1585" s="1" t="s">
        <v>5</v>
      </c>
      <c r="F1585" s="4" t="s">
        <v>2206</v>
      </c>
      <c r="G1585" s="12">
        <v>8618213.7699999996</v>
      </c>
      <c r="H1585" s="12">
        <v>44060871.259999998</v>
      </c>
      <c r="I1585" s="12">
        <v>63700493.370000005</v>
      </c>
      <c r="J1585" s="12">
        <f t="shared" si="24"/>
        <v>-99143150.859999999</v>
      </c>
      <c r="K1585" s="13">
        <v>0.19559789726227941</v>
      </c>
      <c r="L1585" s="13">
        <v>7.9974987321205004E-2</v>
      </c>
    </row>
    <row r="1586" spans="1:12" ht="12.75" customHeight="1" x14ac:dyDescent="0.25">
      <c r="A1586" s="1" t="s">
        <v>1589</v>
      </c>
      <c r="B1586" s="4" t="s">
        <v>2180</v>
      </c>
      <c r="C1586" s="4" t="s">
        <v>2186</v>
      </c>
      <c r="D1586" s="1" t="s">
        <v>8</v>
      </c>
      <c r="E1586" s="1" t="s">
        <v>5</v>
      </c>
      <c r="F1586" s="4" t="s">
        <v>2206</v>
      </c>
      <c r="G1586" s="12">
        <v>42979141.630000003</v>
      </c>
      <c r="H1586" s="12">
        <v>25154885.890000001</v>
      </c>
      <c r="I1586" s="12">
        <v>23877563.649999999</v>
      </c>
      <c r="J1586" s="12">
        <f t="shared" si="24"/>
        <v>-6053307.9099999964</v>
      </c>
      <c r="K1586" s="13">
        <v>1.7085802661933682</v>
      </c>
      <c r="L1586" s="13">
        <v>0.87654486025500744</v>
      </c>
    </row>
    <row r="1587" spans="1:12" ht="12.75" customHeight="1" x14ac:dyDescent="0.25">
      <c r="A1587" s="1" t="s">
        <v>1590</v>
      </c>
      <c r="B1587" s="4" t="s">
        <v>2179</v>
      </c>
      <c r="C1587" s="4" t="s">
        <v>2193</v>
      </c>
      <c r="D1587" s="1" t="s">
        <v>8</v>
      </c>
      <c r="E1587" s="1" t="s">
        <v>5</v>
      </c>
      <c r="F1587" s="4" t="s">
        <v>2206</v>
      </c>
      <c r="G1587" s="12">
        <v>68782191.760000005</v>
      </c>
      <c r="H1587" s="12">
        <v>88431649.030000001</v>
      </c>
      <c r="I1587" s="12">
        <v>44892833.720000014</v>
      </c>
      <c r="J1587" s="12">
        <f t="shared" si="24"/>
        <v>-64542290.99000001</v>
      </c>
      <c r="K1587" s="13">
        <v>0.7778006235829209</v>
      </c>
      <c r="L1587" s="13">
        <v>0.51590068336492378</v>
      </c>
    </row>
    <row r="1588" spans="1:12" ht="12.75" customHeight="1" x14ac:dyDescent="0.25">
      <c r="A1588" s="1" t="s">
        <v>1591</v>
      </c>
      <c r="B1588" s="4" t="s">
        <v>2163</v>
      </c>
      <c r="C1588" s="4" t="s">
        <v>2192</v>
      </c>
      <c r="D1588" s="1" t="s">
        <v>8</v>
      </c>
      <c r="E1588" s="1" t="s">
        <v>15</v>
      </c>
      <c r="F1588" s="4" t="s">
        <v>2208</v>
      </c>
      <c r="G1588" s="12" t="s">
        <v>2199</v>
      </c>
      <c r="H1588" s="12">
        <v>35856440.649999999</v>
      </c>
      <c r="I1588" s="12">
        <v>33440713.91</v>
      </c>
      <c r="J1588" s="12" t="str">
        <f t="shared" si="24"/>
        <v/>
      </c>
      <c r="K1588" s="13" t="s">
        <v>2207</v>
      </c>
      <c r="L1588" s="13" t="s">
        <v>2207</v>
      </c>
    </row>
    <row r="1589" spans="1:12" ht="12.75" customHeight="1" x14ac:dyDescent="0.25">
      <c r="A1589" s="1" t="s">
        <v>1592</v>
      </c>
      <c r="B1589" s="4" t="s">
        <v>2176</v>
      </c>
      <c r="C1589" s="4" t="s">
        <v>2192</v>
      </c>
      <c r="D1589" s="1" t="s">
        <v>8</v>
      </c>
      <c r="E1589" s="1" t="s">
        <v>15</v>
      </c>
      <c r="F1589" s="4" t="s">
        <v>2206</v>
      </c>
      <c r="G1589" s="12">
        <v>12114151.199999999</v>
      </c>
      <c r="H1589" s="12">
        <v>124961646.13</v>
      </c>
      <c r="I1589" s="12">
        <v>118449375.40000001</v>
      </c>
      <c r="J1589" s="12">
        <f t="shared" si="24"/>
        <v>-231296870.32999998</v>
      </c>
      <c r="K1589" s="13">
        <v>9.6942954699855796E-2</v>
      </c>
      <c r="L1589" s="13">
        <v>4.9768293661702372E-2</v>
      </c>
    </row>
    <row r="1590" spans="1:12" ht="12.75" customHeight="1" x14ac:dyDescent="0.25">
      <c r="A1590" s="1" t="s">
        <v>1593</v>
      </c>
      <c r="B1590" s="4" t="s">
        <v>2180</v>
      </c>
      <c r="C1590" s="4" t="s">
        <v>2186</v>
      </c>
      <c r="D1590" s="1" t="s">
        <v>8</v>
      </c>
      <c r="E1590" s="1" t="s">
        <v>5</v>
      </c>
      <c r="F1590" s="4" t="s">
        <v>2206</v>
      </c>
      <c r="G1590" s="12">
        <v>90250900.890000001</v>
      </c>
      <c r="H1590" s="12">
        <v>265199896.65000001</v>
      </c>
      <c r="I1590" s="12">
        <v>475274269.47000003</v>
      </c>
      <c r="J1590" s="12">
        <f t="shared" si="24"/>
        <v>-650223265.23000002</v>
      </c>
      <c r="K1590" s="13">
        <v>0.3403127302463072</v>
      </c>
      <c r="L1590" s="13">
        <v>0.12188257878448941</v>
      </c>
    </row>
    <row r="1591" spans="1:12" ht="12.75" customHeight="1" x14ac:dyDescent="0.25">
      <c r="A1591" s="1" t="s">
        <v>1594</v>
      </c>
      <c r="B1591" s="4" t="s">
        <v>2174</v>
      </c>
      <c r="C1591" s="4" t="s">
        <v>2190</v>
      </c>
      <c r="D1591" s="1" t="s">
        <v>4</v>
      </c>
      <c r="E1591" s="1" t="s">
        <v>5</v>
      </c>
      <c r="F1591" s="4" t="s">
        <v>2210</v>
      </c>
      <c r="G1591" s="12">
        <v>43266644.090000004</v>
      </c>
      <c r="H1591" s="12">
        <v>8246195.3200000003</v>
      </c>
      <c r="I1591" s="12">
        <v>24255303.789999999</v>
      </c>
      <c r="J1591" s="12">
        <f t="shared" si="24"/>
        <v>10765144.980000004</v>
      </c>
      <c r="K1591" s="13">
        <v>5.2468614204495951</v>
      </c>
      <c r="L1591" s="13">
        <v>1.3312199521494628</v>
      </c>
    </row>
    <row r="1592" spans="1:12" ht="12.75" customHeight="1" x14ac:dyDescent="0.25">
      <c r="A1592" s="1" t="s">
        <v>1595</v>
      </c>
      <c r="B1592" s="4" t="s">
        <v>2179</v>
      </c>
      <c r="C1592" s="4" t="s">
        <v>2193</v>
      </c>
      <c r="D1592" s="1" t="s">
        <v>4</v>
      </c>
      <c r="E1592" s="1" t="s">
        <v>15</v>
      </c>
      <c r="F1592" s="4" t="s">
        <v>2210</v>
      </c>
      <c r="G1592" s="12" t="s">
        <v>2199</v>
      </c>
      <c r="H1592" s="12">
        <v>55417985.950000003</v>
      </c>
      <c r="I1592" s="12">
        <v>49403852.170000002</v>
      </c>
      <c r="J1592" s="12" t="str">
        <f t="shared" si="24"/>
        <v/>
      </c>
      <c r="K1592" s="13" t="s">
        <v>2207</v>
      </c>
      <c r="L1592" s="13" t="s">
        <v>2207</v>
      </c>
    </row>
    <row r="1593" spans="1:12" ht="12.75" customHeight="1" x14ac:dyDescent="0.25">
      <c r="A1593" s="1" t="s">
        <v>1596</v>
      </c>
      <c r="B1593" s="4" t="s">
        <v>2184</v>
      </c>
      <c r="C1593" s="4" t="s">
        <v>2193</v>
      </c>
      <c r="D1593" s="1" t="s">
        <v>4</v>
      </c>
      <c r="E1593" s="1" t="s">
        <v>15</v>
      </c>
      <c r="F1593" s="4" t="s">
        <v>2206</v>
      </c>
      <c r="G1593" s="12">
        <v>20237420.510000002</v>
      </c>
      <c r="H1593" s="12">
        <v>21013560.73</v>
      </c>
      <c r="I1593" s="12">
        <v>16054186.539999999</v>
      </c>
      <c r="J1593" s="12">
        <f t="shared" si="24"/>
        <v>-16830326.759999998</v>
      </c>
      <c r="K1593" s="13">
        <v>0.96306479277964807</v>
      </c>
      <c r="L1593" s="13">
        <v>0.54595765862412504</v>
      </c>
    </row>
    <row r="1594" spans="1:12" ht="12.75" customHeight="1" x14ac:dyDescent="0.25">
      <c r="A1594" s="1" t="s">
        <v>1597</v>
      </c>
      <c r="B1594" s="4" t="s">
        <v>2184</v>
      </c>
      <c r="C1594" s="4" t="s">
        <v>2193</v>
      </c>
      <c r="D1594" s="1" t="s">
        <v>4</v>
      </c>
      <c r="E1594" s="1" t="s">
        <v>5</v>
      </c>
      <c r="F1594" s="4" t="s">
        <v>2206</v>
      </c>
      <c r="G1594" s="12">
        <v>17599697.170000002</v>
      </c>
      <c r="H1594" s="12">
        <v>16654090.49</v>
      </c>
      <c r="I1594" s="12">
        <v>17407802.739999998</v>
      </c>
      <c r="J1594" s="12">
        <f t="shared" si="24"/>
        <v>-16462196.059999997</v>
      </c>
      <c r="K1594" s="13">
        <v>1.0567792447487778</v>
      </c>
      <c r="L1594" s="13">
        <v>0.51669756144086187</v>
      </c>
    </row>
    <row r="1595" spans="1:12" ht="12.75" customHeight="1" x14ac:dyDescent="0.25">
      <c r="A1595" s="1" t="s">
        <v>1598</v>
      </c>
      <c r="B1595" s="4" t="s">
        <v>2177</v>
      </c>
      <c r="C1595" s="4" t="s">
        <v>2192</v>
      </c>
      <c r="D1595" s="1" t="s">
        <v>8</v>
      </c>
      <c r="E1595" s="1" t="s">
        <v>15</v>
      </c>
      <c r="F1595" s="4" t="s">
        <v>2206</v>
      </c>
      <c r="G1595" s="12" t="s">
        <v>2199</v>
      </c>
      <c r="H1595" s="12">
        <v>73316563.700000003</v>
      </c>
      <c r="I1595" s="12">
        <v>83136347.170000002</v>
      </c>
      <c r="J1595" s="12" t="str">
        <f t="shared" si="24"/>
        <v/>
      </c>
      <c r="K1595" s="13" t="s">
        <v>2207</v>
      </c>
      <c r="L1595" s="13" t="s">
        <v>2207</v>
      </c>
    </row>
    <row r="1596" spans="1:12" ht="12.75" customHeight="1" x14ac:dyDescent="0.25">
      <c r="A1596" s="1" t="s">
        <v>1599</v>
      </c>
      <c r="B1596" s="4" t="s">
        <v>2170</v>
      </c>
      <c r="C1596" s="4" t="s">
        <v>2190</v>
      </c>
      <c r="D1596" s="1" t="s">
        <v>8</v>
      </c>
      <c r="E1596" s="1" t="s">
        <v>15</v>
      </c>
      <c r="F1596" s="4" t="s">
        <v>2206</v>
      </c>
      <c r="G1596" s="12">
        <v>0</v>
      </c>
      <c r="H1596" s="12">
        <v>226093071.75999999</v>
      </c>
      <c r="I1596" s="12">
        <v>153066384.5</v>
      </c>
      <c r="J1596" s="12" t="str">
        <f t="shared" si="24"/>
        <v/>
      </c>
      <c r="K1596" s="13">
        <v>0</v>
      </c>
      <c r="L1596" s="13">
        <v>0</v>
      </c>
    </row>
    <row r="1597" spans="1:12" ht="12.75" customHeight="1" x14ac:dyDescent="0.25">
      <c r="A1597" s="1" t="s">
        <v>1600</v>
      </c>
      <c r="B1597" s="4" t="s">
        <v>2180</v>
      </c>
      <c r="C1597" s="4" t="s">
        <v>2186</v>
      </c>
      <c r="D1597" s="1" t="s">
        <v>8</v>
      </c>
      <c r="E1597" s="1" t="s">
        <v>5</v>
      </c>
      <c r="F1597" s="4" t="s">
        <v>2206</v>
      </c>
      <c r="G1597" s="12">
        <v>19529083.649999999</v>
      </c>
      <c r="H1597" s="12">
        <v>644833.63</v>
      </c>
      <c r="I1597" s="12">
        <v>337736225.69999999</v>
      </c>
      <c r="J1597" s="12">
        <f t="shared" si="24"/>
        <v>-318851975.68000001</v>
      </c>
      <c r="K1597" s="13">
        <v>30.285460840496174</v>
      </c>
      <c r="L1597" s="13">
        <v>5.7713288352096014E-2</v>
      </c>
    </row>
    <row r="1598" spans="1:12" ht="12.75" customHeight="1" x14ac:dyDescent="0.25">
      <c r="A1598" s="1" t="s">
        <v>1601</v>
      </c>
      <c r="B1598" s="4" t="s">
        <v>2179</v>
      </c>
      <c r="C1598" s="4" t="s">
        <v>2193</v>
      </c>
      <c r="D1598" s="1" t="s">
        <v>8</v>
      </c>
      <c r="E1598" s="1" t="s">
        <v>5</v>
      </c>
      <c r="F1598" s="4" t="s">
        <v>2206</v>
      </c>
      <c r="G1598" s="12">
        <v>55610091.020000003</v>
      </c>
      <c r="H1598" s="12">
        <v>35388696.600000001</v>
      </c>
      <c r="I1598" s="12">
        <v>52556641.940000013</v>
      </c>
      <c r="J1598" s="12">
        <f t="shared" si="24"/>
        <v>-32335247.520000011</v>
      </c>
      <c r="K1598" s="13">
        <v>1.571408284644199</v>
      </c>
      <c r="L1598" s="13">
        <v>0.63232562342922771</v>
      </c>
    </row>
    <row r="1599" spans="1:12" ht="12.75" customHeight="1" x14ac:dyDescent="0.25">
      <c r="A1599" s="1" t="s">
        <v>1602</v>
      </c>
      <c r="B1599" s="4" t="s">
        <v>2167</v>
      </c>
      <c r="C1599" s="4" t="s">
        <v>2192</v>
      </c>
      <c r="D1599" s="1" t="s">
        <v>8</v>
      </c>
      <c r="E1599" s="1" t="s">
        <v>5</v>
      </c>
      <c r="F1599" s="4" t="s">
        <v>2199</v>
      </c>
      <c r="G1599" s="12" t="s">
        <v>2199</v>
      </c>
      <c r="H1599" s="12" t="s">
        <v>2199</v>
      </c>
      <c r="I1599" s="12" t="s">
        <v>2199</v>
      </c>
      <c r="J1599" s="12" t="str">
        <f t="shared" si="24"/>
        <v/>
      </c>
      <c r="K1599" s="13" t="s">
        <v>2207</v>
      </c>
      <c r="L1599" s="13" t="s">
        <v>2207</v>
      </c>
    </row>
    <row r="1600" spans="1:12" ht="12.75" customHeight="1" x14ac:dyDescent="0.25">
      <c r="A1600" s="1" t="s">
        <v>1603</v>
      </c>
      <c r="B1600" s="4" t="s">
        <v>2177</v>
      </c>
      <c r="C1600" s="4" t="s">
        <v>2192</v>
      </c>
      <c r="D1600" s="1" t="s">
        <v>4</v>
      </c>
      <c r="E1600" s="1" t="s">
        <v>5</v>
      </c>
      <c r="F1600" s="4" t="s">
        <v>2210</v>
      </c>
      <c r="G1600" s="12">
        <v>10765258.73</v>
      </c>
      <c r="H1600" s="12">
        <v>19189923.260000002</v>
      </c>
      <c r="I1600" s="12">
        <v>25945973.949999999</v>
      </c>
      <c r="J1600" s="12">
        <f t="shared" si="24"/>
        <v>-34370638.480000004</v>
      </c>
      <c r="K1600" s="13">
        <v>0.56098498071846903</v>
      </c>
      <c r="L1600" s="13">
        <v>0.23850769333139396</v>
      </c>
    </row>
    <row r="1601" spans="1:12" ht="12.75" customHeight="1" x14ac:dyDescent="0.25">
      <c r="A1601" s="1" t="s">
        <v>1604</v>
      </c>
      <c r="B1601" s="4" t="s">
        <v>2166</v>
      </c>
      <c r="C1601" s="4" t="s">
        <v>2192</v>
      </c>
      <c r="D1601" s="1" t="s">
        <v>4</v>
      </c>
      <c r="E1601" s="1" t="s">
        <v>5</v>
      </c>
      <c r="F1601" s="4" t="s">
        <v>2208</v>
      </c>
      <c r="G1601" s="12">
        <v>1518157.43</v>
      </c>
      <c r="H1601" s="12">
        <v>9580547.75</v>
      </c>
      <c r="I1601" s="12">
        <v>36104376.759999998</v>
      </c>
      <c r="J1601" s="12">
        <f t="shared" si="24"/>
        <v>-44166767.079999998</v>
      </c>
      <c r="K1601" s="13">
        <v>0.15846248770066407</v>
      </c>
      <c r="L1601" s="13">
        <v>3.3231037290379885E-2</v>
      </c>
    </row>
    <row r="1602" spans="1:12" ht="12.75" customHeight="1" x14ac:dyDescent="0.25">
      <c r="A1602" s="1" t="s">
        <v>1605</v>
      </c>
      <c r="B1602" s="4" t="s">
        <v>2167</v>
      </c>
      <c r="C1602" s="4" t="s">
        <v>2192</v>
      </c>
      <c r="D1602" s="1" t="s">
        <v>66</v>
      </c>
      <c r="E1602" s="1" t="s">
        <v>66</v>
      </c>
      <c r="F1602" s="4" t="s">
        <v>2199</v>
      </c>
      <c r="G1602" s="12" t="s">
        <v>2199</v>
      </c>
      <c r="H1602" s="12" t="s">
        <v>2199</v>
      </c>
      <c r="I1602" s="12" t="s">
        <v>2199</v>
      </c>
      <c r="J1602" s="12" t="str">
        <f t="shared" si="24"/>
        <v/>
      </c>
      <c r="K1602" s="13" t="s">
        <v>2207</v>
      </c>
      <c r="L1602" s="13" t="s">
        <v>2207</v>
      </c>
    </row>
    <row r="1603" spans="1:12" ht="12.75" customHeight="1" x14ac:dyDescent="0.25">
      <c r="A1603" s="1" t="s">
        <v>1606</v>
      </c>
      <c r="B1603" s="4" t="s">
        <v>2167</v>
      </c>
      <c r="C1603" s="4" t="s">
        <v>2192</v>
      </c>
      <c r="D1603" s="1" t="s">
        <v>8</v>
      </c>
      <c r="E1603" s="1" t="s">
        <v>15</v>
      </c>
      <c r="F1603" s="4" t="s">
        <v>2199</v>
      </c>
      <c r="G1603" s="12" t="s">
        <v>2199</v>
      </c>
      <c r="H1603" s="12" t="s">
        <v>2199</v>
      </c>
      <c r="I1603" s="12" t="s">
        <v>2199</v>
      </c>
      <c r="J1603" s="12" t="str">
        <f t="shared" si="24"/>
        <v/>
      </c>
      <c r="K1603" s="13" t="s">
        <v>2207</v>
      </c>
      <c r="L1603" s="13" t="s">
        <v>2207</v>
      </c>
    </row>
    <row r="1604" spans="1:12" ht="12.75" customHeight="1" x14ac:dyDescent="0.25">
      <c r="A1604" s="1" t="s">
        <v>1607</v>
      </c>
      <c r="B1604" s="4" t="s">
        <v>2187</v>
      </c>
      <c r="C1604" s="4" t="s">
        <v>2186</v>
      </c>
      <c r="D1604" s="1" t="s">
        <v>4</v>
      </c>
      <c r="E1604" s="1" t="s">
        <v>15</v>
      </c>
      <c r="F1604" s="4" t="s">
        <v>2206</v>
      </c>
      <c r="G1604" s="12">
        <v>35672810.950000003</v>
      </c>
      <c r="H1604" s="12">
        <v>46487130.020000003</v>
      </c>
      <c r="I1604" s="12">
        <v>34152235.07</v>
      </c>
      <c r="J1604" s="12">
        <f t="shared" si="24"/>
        <v>-44966554.140000001</v>
      </c>
      <c r="K1604" s="13">
        <v>0.76736961250678648</v>
      </c>
      <c r="L1604" s="13">
        <v>0.44237465052194153</v>
      </c>
    </row>
    <row r="1605" spans="1:12" ht="12.75" customHeight="1" x14ac:dyDescent="0.25">
      <c r="A1605" s="1" t="s">
        <v>1608</v>
      </c>
      <c r="B1605" s="4" t="s">
        <v>2179</v>
      </c>
      <c r="C1605" s="4" t="s">
        <v>2193</v>
      </c>
      <c r="D1605" s="1" t="s">
        <v>4</v>
      </c>
      <c r="E1605" s="1" t="s">
        <v>5</v>
      </c>
      <c r="F1605" s="4" t="s">
        <v>2206</v>
      </c>
      <c r="G1605" s="12">
        <v>23043906.920000002</v>
      </c>
      <c r="H1605" s="12">
        <v>23554482.34</v>
      </c>
      <c r="I1605" s="12">
        <v>22771160.350000001</v>
      </c>
      <c r="J1605" s="12">
        <f t="shared" si="24"/>
        <v>-23281735.77</v>
      </c>
      <c r="K1605" s="13">
        <v>0.97832364079880696</v>
      </c>
      <c r="L1605" s="13">
        <v>0.49743307554747285</v>
      </c>
    </row>
    <row r="1606" spans="1:12" ht="12.75" customHeight="1" x14ac:dyDescent="0.25">
      <c r="A1606" s="1" t="s">
        <v>1609</v>
      </c>
      <c r="B1606" s="4" t="s">
        <v>2185</v>
      </c>
      <c r="C1606" s="4" t="s">
        <v>2193</v>
      </c>
      <c r="D1606" s="1" t="s">
        <v>4</v>
      </c>
      <c r="E1606" s="1" t="s">
        <v>15</v>
      </c>
      <c r="F1606" s="4" t="s">
        <v>2206</v>
      </c>
      <c r="G1606" s="12">
        <v>13424292.529999999</v>
      </c>
      <c r="H1606" s="12">
        <v>17459967.550000001</v>
      </c>
      <c r="I1606" s="12">
        <v>6460766.7999999998</v>
      </c>
      <c r="J1606" s="12">
        <f t="shared" ref="J1606:J1669" si="25">IF(OR(G1606="",G1606=0,G1606="-",H1606="",I1606=""),"",G1606-H1606-I1606)</f>
        <v>-10496441.82</v>
      </c>
      <c r="K1606" s="13">
        <v>0.76886125312415021</v>
      </c>
      <c r="L1606" s="13">
        <v>0.56119901394247951</v>
      </c>
    </row>
    <row r="1607" spans="1:12" ht="12.75" customHeight="1" x14ac:dyDescent="0.25">
      <c r="A1607" s="1" t="s">
        <v>1610</v>
      </c>
      <c r="B1607" s="4" t="s">
        <v>2177</v>
      </c>
      <c r="C1607" s="4" t="s">
        <v>2192</v>
      </c>
      <c r="D1607" s="1" t="s">
        <v>89</v>
      </c>
      <c r="E1607" s="1" t="s">
        <v>15</v>
      </c>
      <c r="F1607" s="4" t="s">
        <v>2206</v>
      </c>
      <c r="G1607" s="12">
        <v>2486005273.7600002</v>
      </c>
      <c r="H1607" s="12">
        <v>8955183706.6599998</v>
      </c>
      <c r="I1607" s="12">
        <v>4131800157.1300001</v>
      </c>
      <c r="J1607" s="12">
        <f t="shared" si="25"/>
        <v>-10600978590.029999</v>
      </c>
      <c r="K1607" s="13">
        <v>0.27760516759819787</v>
      </c>
      <c r="L1607" s="13">
        <v>0.18996013899264114</v>
      </c>
    </row>
    <row r="1608" spans="1:12" ht="12.75" customHeight="1" x14ac:dyDescent="0.25">
      <c r="A1608" s="1" t="s">
        <v>1611</v>
      </c>
      <c r="B1608" s="4" t="s">
        <v>2167</v>
      </c>
      <c r="C1608" s="4" t="s">
        <v>2192</v>
      </c>
      <c r="D1608" s="1" t="s">
        <v>8</v>
      </c>
      <c r="E1608" s="1" t="s">
        <v>15</v>
      </c>
      <c r="F1608" s="4" t="s">
        <v>2210</v>
      </c>
      <c r="G1608" s="12">
        <v>3238.87</v>
      </c>
      <c r="H1608" s="12">
        <v>83889781.459999993</v>
      </c>
      <c r="I1608" s="12">
        <v>104528138.95999999</v>
      </c>
      <c r="J1608" s="12">
        <f t="shared" si="25"/>
        <v>-188414681.54999998</v>
      </c>
      <c r="K1608" s="13">
        <v>3.8608635564801722E-5</v>
      </c>
      <c r="L1608" s="13">
        <v>1.7189819273985595E-5</v>
      </c>
    </row>
    <row r="1609" spans="1:12" ht="12.75" customHeight="1" x14ac:dyDescent="0.25">
      <c r="A1609" s="1" t="s">
        <v>1612</v>
      </c>
      <c r="B1609" s="4" t="s">
        <v>2175</v>
      </c>
      <c r="C1609" s="4" t="s">
        <v>2191</v>
      </c>
      <c r="D1609" s="1" t="s">
        <v>8</v>
      </c>
      <c r="E1609" s="1" t="s">
        <v>5</v>
      </c>
      <c r="F1609" s="4" t="s">
        <v>2210</v>
      </c>
      <c r="G1609" s="12">
        <v>41261251.07</v>
      </c>
      <c r="H1609" s="12">
        <v>101625518.34999999</v>
      </c>
      <c r="I1609" s="12">
        <v>220531981.66999999</v>
      </c>
      <c r="J1609" s="12">
        <f t="shared" si="25"/>
        <v>-280896248.94999999</v>
      </c>
      <c r="K1609" s="13">
        <v>0.40601269976203769</v>
      </c>
      <c r="L1609" s="13">
        <v>0.12807788447401797</v>
      </c>
    </row>
    <row r="1610" spans="1:12" ht="12.75" customHeight="1" x14ac:dyDescent="0.25">
      <c r="A1610" s="1" t="s">
        <v>1613</v>
      </c>
      <c r="B1610" s="4" t="s">
        <v>2178</v>
      </c>
      <c r="C1610" s="4" t="s">
        <v>2192</v>
      </c>
      <c r="D1610" s="1" t="s">
        <v>4</v>
      </c>
      <c r="E1610" s="1" t="s">
        <v>5</v>
      </c>
      <c r="F1610" s="4" t="s">
        <v>2210</v>
      </c>
      <c r="G1610" s="12">
        <v>5168093.92</v>
      </c>
      <c r="H1610" s="12">
        <v>6156517.5499999998</v>
      </c>
      <c r="I1610" s="12">
        <v>34506894.68</v>
      </c>
      <c r="J1610" s="12">
        <f t="shared" si="25"/>
        <v>-35495318.310000002</v>
      </c>
      <c r="K1610" s="13">
        <v>0.83945085480995663</v>
      </c>
      <c r="L1610" s="13">
        <v>0.12709444772534773</v>
      </c>
    </row>
    <row r="1611" spans="1:12" ht="12.75" customHeight="1" x14ac:dyDescent="0.25">
      <c r="A1611" s="1" t="s">
        <v>1614</v>
      </c>
      <c r="B1611" s="4" t="s">
        <v>2184</v>
      </c>
      <c r="C1611" s="4" t="s">
        <v>2193</v>
      </c>
      <c r="D1611" s="1" t="s">
        <v>4</v>
      </c>
      <c r="E1611" s="1" t="s">
        <v>5</v>
      </c>
      <c r="F1611" s="4" t="s">
        <v>2206</v>
      </c>
      <c r="G1611" s="12">
        <v>32663023.960000001</v>
      </c>
      <c r="H1611" s="12">
        <v>28982149.5</v>
      </c>
      <c r="I1611" s="12">
        <v>25076647.559999999</v>
      </c>
      <c r="J1611" s="12">
        <f t="shared" si="25"/>
        <v>-21395773.099999998</v>
      </c>
      <c r="K1611" s="13">
        <v>1.1270048814012226</v>
      </c>
      <c r="L1611" s="13">
        <v>0.60421292622821821</v>
      </c>
    </row>
    <row r="1612" spans="1:12" ht="12.75" customHeight="1" x14ac:dyDescent="0.25">
      <c r="A1612" s="1" t="s">
        <v>1615</v>
      </c>
      <c r="B1612" s="4" t="s">
        <v>2178</v>
      </c>
      <c r="C1612" s="4" t="s">
        <v>2192</v>
      </c>
      <c r="D1612" s="1" t="s">
        <v>4</v>
      </c>
      <c r="E1612" s="1" t="s">
        <v>5</v>
      </c>
      <c r="F1612" s="4" t="s">
        <v>2210</v>
      </c>
      <c r="G1612" s="12">
        <v>13478536.23</v>
      </c>
      <c r="H1612" s="12">
        <v>50002278.149999999</v>
      </c>
      <c r="I1612" s="12">
        <v>188894571.79999998</v>
      </c>
      <c r="J1612" s="12">
        <f t="shared" si="25"/>
        <v>-225418313.71999997</v>
      </c>
      <c r="K1612" s="13">
        <v>0.26955844270867491</v>
      </c>
      <c r="L1612" s="13">
        <v>5.6419899353302466E-2</v>
      </c>
    </row>
    <row r="1613" spans="1:12" ht="12.75" customHeight="1" x14ac:dyDescent="0.25">
      <c r="A1613" s="1" t="s">
        <v>1616</v>
      </c>
      <c r="B1613" s="4" t="s">
        <v>2187</v>
      </c>
      <c r="C1613" s="4" t="s">
        <v>2186</v>
      </c>
      <c r="D1613" s="1" t="s">
        <v>8</v>
      </c>
      <c r="E1613" s="1" t="s">
        <v>5</v>
      </c>
      <c r="F1613" s="4" t="s">
        <v>2206</v>
      </c>
      <c r="G1613" s="12">
        <v>223921317.68000001</v>
      </c>
      <c r="H1613" s="12">
        <v>182240779.59999999</v>
      </c>
      <c r="I1613" s="12">
        <v>204704200.69999999</v>
      </c>
      <c r="J1613" s="12">
        <f t="shared" si="25"/>
        <v>-163023662.61999997</v>
      </c>
      <c r="K1613" s="13">
        <v>1.2287113683967144</v>
      </c>
      <c r="L1613" s="13">
        <v>0.57869032829006573</v>
      </c>
    </row>
    <row r="1614" spans="1:12" ht="12.75" customHeight="1" x14ac:dyDescent="0.25">
      <c r="A1614" s="1" t="s">
        <v>1617</v>
      </c>
      <c r="B1614" s="4" t="s">
        <v>2176</v>
      </c>
      <c r="C1614" s="4" t="s">
        <v>2192</v>
      </c>
      <c r="D1614" s="1" t="s">
        <v>8</v>
      </c>
      <c r="E1614" s="1" t="s">
        <v>5</v>
      </c>
      <c r="F1614" s="4" t="s">
        <v>2213</v>
      </c>
      <c r="G1614" s="12" t="s">
        <v>2199</v>
      </c>
      <c r="H1614" s="12">
        <v>66336349.43</v>
      </c>
      <c r="I1614" s="12">
        <v>24175328.649999999</v>
      </c>
      <c r="J1614" s="12" t="str">
        <f t="shared" si="25"/>
        <v/>
      </c>
      <c r="K1614" s="13" t="s">
        <v>2207</v>
      </c>
      <c r="L1614" s="13" t="s">
        <v>2207</v>
      </c>
    </row>
    <row r="1615" spans="1:12" ht="12.75" customHeight="1" x14ac:dyDescent="0.25">
      <c r="A1615" s="1" t="s">
        <v>1618</v>
      </c>
      <c r="B1615" s="4" t="s">
        <v>2179</v>
      </c>
      <c r="C1615" s="4" t="s">
        <v>2193</v>
      </c>
      <c r="D1615" s="1" t="s">
        <v>4</v>
      </c>
      <c r="E1615" s="1" t="s">
        <v>15</v>
      </c>
      <c r="F1615" s="4" t="s">
        <v>2206</v>
      </c>
      <c r="G1615" s="12">
        <v>19682926.699999999</v>
      </c>
      <c r="H1615" s="12">
        <v>58737793.049999997</v>
      </c>
      <c r="I1615" s="12">
        <v>23718909.490000002</v>
      </c>
      <c r="J1615" s="12">
        <f t="shared" si="25"/>
        <v>-62773775.839999996</v>
      </c>
      <c r="K1615" s="13">
        <v>0.33509816555833299</v>
      </c>
      <c r="L1615" s="13">
        <v>0.23870620693874767</v>
      </c>
    </row>
    <row r="1616" spans="1:12" ht="12.75" customHeight="1" x14ac:dyDescent="0.25">
      <c r="A1616" s="1" t="s">
        <v>1619</v>
      </c>
      <c r="B1616" s="4" t="s">
        <v>2180</v>
      </c>
      <c r="C1616" s="4" t="s">
        <v>2186</v>
      </c>
      <c r="D1616" s="1" t="s">
        <v>89</v>
      </c>
      <c r="E1616" s="1" t="s">
        <v>5</v>
      </c>
      <c r="F1616" s="4" t="s">
        <v>2206</v>
      </c>
      <c r="G1616" s="12">
        <v>413929147.20999998</v>
      </c>
      <c r="H1616" s="12">
        <v>374775840.55000001</v>
      </c>
      <c r="I1616" s="12">
        <v>628290104.34000003</v>
      </c>
      <c r="J1616" s="12">
        <f t="shared" si="25"/>
        <v>-589136797.68000007</v>
      </c>
      <c r="K1616" s="13">
        <v>1.1044712663509493</v>
      </c>
      <c r="L1616" s="13">
        <v>0.41266394230480324</v>
      </c>
    </row>
    <row r="1617" spans="1:12" ht="12.75" customHeight="1" x14ac:dyDescent="0.25">
      <c r="A1617" s="1" t="s">
        <v>1620</v>
      </c>
      <c r="B1617" s="4" t="s">
        <v>2172</v>
      </c>
      <c r="C1617" s="4" t="s">
        <v>2186</v>
      </c>
      <c r="D1617" s="1" t="s">
        <v>4</v>
      </c>
      <c r="E1617" s="1" t="s">
        <v>5</v>
      </c>
      <c r="F1617" s="4" t="s">
        <v>2210</v>
      </c>
      <c r="G1617" s="12">
        <v>7930151.5500000017</v>
      </c>
      <c r="H1617" s="12">
        <v>10442850.9</v>
      </c>
      <c r="I1617" s="12">
        <v>20114698.219999999</v>
      </c>
      <c r="J1617" s="12">
        <f t="shared" si="25"/>
        <v>-22627397.569999997</v>
      </c>
      <c r="K1617" s="13">
        <v>0.75938569131538602</v>
      </c>
      <c r="L1617" s="13">
        <v>0.25951530074804646</v>
      </c>
    </row>
    <row r="1618" spans="1:12" ht="12.75" customHeight="1" x14ac:dyDescent="0.25">
      <c r="A1618" s="1" t="s">
        <v>1621</v>
      </c>
      <c r="B1618" s="4" t="s">
        <v>2179</v>
      </c>
      <c r="C1618" s="4" t="s">
        <v>2193</v>
      </c>
      <c r="D1618" s="1" t="s">
        <v>8</v>
      </c>
      <c r="E1618" s="1" t="s">
        <v>5</v>
      </c>
      <c r="F1618" s="4" t="s">
        <v>2210</v>
      </c>
      <c r="G1618" s="12">
        <v>45875942.960000001</v>
      </c>
      <c r="H1618" s="12">
        <v>73850226.700000003</v>
      </c>
      <c r="I1618" s="12">
        <v>50163008.909999996</v>
      </c>
      <c r="J1618" s="12">
        <f t="shared" si="25"/>
        <v>-78137292.650000006</v>
      </c>
      <c r="K1618" s="13">
        <v>0.62120246626135267</v>
      </c>
      <c r="L1618" s="13">
        <v>0.36992779629000117</v>
      </c>
    </row>
    <row r="1619" spans="1:12" ht="12.75" customHeight="1" x14ac:dyDescent="0.25">
      <c r="A1619" s="1" t="s">
        <v>1622</v>
      </c>
      <c r="B1619" s="4" t="s">
        <v>2174</v>
      </c>
      <c r="C1619" s="4" t="s">
        <v>2190</v>
      </c>
      <c r="D1619" s="1" t="s">
        <v>4</v>
      </c>
      <c r="E1619" s="1" t="s">
        <v>5</v>
      </c>
      <c r="F1619" s="4" t="s">
        <v>2206</v>
      </c>
      <c r="G1619" s="12">
        <v>9671186.3300000001</v>
      </c>
      <c r="H1619" s="12">
        <v>4026003.46</v>
      </c>
      <c r="I1619" s="12">
        <v>5229778.66</v>
      </c>
      <c r="J1619" s="12">
        <f t="shared" si="25"/>
        <v>415404.20999999996</v>
      </c>
      <c r="K1619" s="13">
        <v>2.4021803324530677</v>
      </c>
      <c r="L1619" s="13">
        <v>1.0448805087041093</v>
      </c>
    </row>
    <row r="1620" spans="1:12" ht="12.75" customHeight="1" x14ac:dyDescent="0.25">
      <c r="A1620" s="1" t="s">
        <v>1623</v>
      </c>
      <c r="B1620" s="4" t="s">
        <v>2179</v>
      </c>
      <c r="C1620" s="4" t="s">
        <v>2193</v>
      </c>
      <c r="D1620" s="1" t="s">
        <v>4</v>
      </c>
      <c r="E1620" s="1" t="s">
        <v>5</v>
      </c>
      <c r="F1620" s="4" t="s">
        <v>2206</v>
      </c>
      <c r="G1620" s="12">
        <v>30463603.789999999</v>
      </c>
      <c r="H1620" s="12">
        <v>26217836.52</v>
      </c>
      <c r="I1620" s="12">
        <v>21177028.34</v>
      </c>
      <c r="J1620" s="12">
        <f t="shared" si="25"/>
        <v>-16931261.07</v>
      </c>
      <c r="K1620" s="13">
        <v>1.1619419385257499</v>
      </c>
      <c r="L1620" s="13">
        <v>0.64276169749584977</v>
      </c>
    </row>
    <row r="1621" spans="1:12" ht="12.75" customHeight="1" x14ac:dyDescent="0.25">
      <c r="A1621" s="1" t="s">
        <v>1624</v>
      </c>
      <c r="B1621" s="4" t="s">
        <v>2184</v>
      </c>
      <c r="C1621" s="4" t="s">
        <v>2193</v>
      </c>
      <c r="D1621" s="1" t="s">
        <v>4</v>
      </c>
      <c r="E1621" s="1" t="s">
        <v>5</v>
      </c>
      <c r="F1621" s="4" t="s">
        <v>2206</v>
      </c>
      <c r="G1621" s="12">
        <v>49593004.970000014</v>
      </c>
      <c r="H1621" s="12">
        <v>46058253.190000013</v>
      </c>
      <c r="I1621" s="12">
        <v>60028675.579999998</v>
      </c>
      <c r="J1621" s="12">
        <f t="shared" si="25"/>
        <v>-56493923.799999997</v>
      </c>
      <c r="K1621" s="13">
        <v>1.0767452418444616</v>
      </c>
      <c r="L1621" s="13">
        <v>0.46747516913718273</v>
      </c>
    </row>
    <row r="1622" spans="1:12" ht="12.75" customHeight="1" x14ac:dyDescent="0.25">
      <c r="A1622" s="1" t="s">
        <v>1625</v>
      </c>
      <c r="B1622" s="4" t="s">
        <v>2176</v>
      </c>
      <c r="C1622" s="4" t="s">
        <v>2192</v>
      </c>
      <c r="D1622" s="1" t="s">
        <v>4</v>
      </c>
      <c r="E1622" s="1" t="s">
        <v>5</v>
      </c>
      <c r="F1622" s="4" t="s">
        <v>2210</v>
      </c>
      <c r="G1622" s="12">
        <v>4679432.2300000004</v>
      </c>
      <c r="H1622" s="12">
        <v>5790871.4100000001</v>
      </c>
      <c r="I1622" s="12">
        <v>11033294.48</v>
      </c>
      <c r="J1622" s="12">
        <f t="shared" si="25"/>
        <v>-12144733.66</v>
      </c>
      <c r="K1622" s="13">
        <v>0.80807047829093481</v>
      </c>
      <c r="L1622" s="13">
        <v>0.27813754694260212</v>
      </c>
    </row>
    <row r="1623" spans="1:12" ht="12.75" customHeight="1" x14ac:dyDescent="0.25">
      <c r="A1623" s="1" t="s">
        <v>1626</v>
      </c>
      <c r="B1623" s="4" t="s">
        <v>2172</v>
      </c>
      <c r="C1623" s="4" t="s">
        <v>2186</v>
      </c>
      <c r="D1623" s="1" t="s">
        <v>4</v>
      </c>
      <c r="E1623" s="1" t="s">
        <v>5</v>
      </c>
      <c r="F1623" s="4" t="s">
        <v>2206</v>
      </c>
      <c r="G1623" s="12">
        <v>15964959.130000001</v>
      </c>
      <c r="H1623" s="12">
        <v>10218728.789999999</v>
      </c>
      <c r="I1623" s="12">
        <v>14486142.890000001</v>
      </c>
      <c r="J1623" s="12">
        <f t="shared" si="25"/>
        <v>-8739912.5499999989</v>
      </c>
      <c r="K1623" s="13">
        <v>1.562323402263424</v>
      </c>
      <c r="L1623" s="13">
        <v>0.64622716267433777</v>
      </c>
    </row>
    <row r="1624" spans="1:12" ht="12.75" customHeight="1" x14ac:dyDescent="0.25">
      <c r="A1624" s="1" t="s">
        <v>1627</v>
      </c>
      <c r="B1624" s="4" t="s">
        <v>2177</v>
      </c>
      <c r="C1624" s="4" t="s">
        <v>2192</v>
      </c>
      <c r="D1624" s="1" t="s">
        <v>8</v>
      </c>
      <c r="E1624" s="1" t="s">
        <v>15</v>
      </c>
      <c r="F1624" s="4" t="s">
        <v>2206</v>
      </c>
      <c r="G1624" s="12">
        <v>387710.4</v>
      </c>
      <c r="H1624" s="12">
        <v>137013416</v>
      </c>
      <c r="I1624" s="12">
        <v>369201771.08999997</v>
      </c>
      <c r="J1624" s="12">
        <f t="shared" si="25"/>
        <v>-505827476.68999994</v>
      </c>
      <c r="K1624" s="13">
        <v>2.8297258131276723E-3</v>
      </c>
      <c r="L1624" s="13">
        <v>7.6590037179399958E-4</v>
      </c>
    </row>
    <row r="1625" spans="1:12" ht="12.75" customHeight="1" x14ac:dyDescent="0.25">
      <c r="A1625" s="1" t="s">
        <v>1628</v>
      </c>
      <c r="B1625" s="4" t="s">
        <v>2181</v>
      </c>
      <c r="C1625" s="4" t="s">
        <v>2192</v>
      </c>
      <c r="D1625" s="1" t="s">
        <v>4</v>
      </c>
      <c r="E1625" s="1" t="s">
        <v>5</v>
      </c>
      <c r="F1625" s="4" t="s">
        <v>2210</v>
      </c>
      <c r="G1625" s="12" t="s">
        <v>2199</v>
      </c>
      <c r="H1625" s="12">
        <v>25019614.989999998</v>
      </c>
      <c r="I1625" s="12">
        <v>23003045.030000001</v>
      </c>
      <c r="J1625" s="12" t="str">
        <f t="shared" si="25"/>
        <v/>
      </c>
      <c r="K1625" s="13" t="s">
        <v>2207</v>
      </c>
      <c r="L1625" s="13" t="s">
        <v>2207</v>
      </c>
    </row>
    <row r="1626" spans="1:12" ht="12.75" customHeight="1" x14ac:dyDescent="0.25">
      <c r="A1626" s="1" t="s">
        <v>1629</v>
      </c>
      <c r="B1626" s="4" t="s">
        <v>2177</v>
      </c>
      <c r="C1626" s="4" t="s">
        <v>2192</v>
      </c>
      <c r="D1626" s="1" t="s">
        <v>8</v>
      </c>
      <c r="E1626" s="1" t="s">
        <v>15</v>
      </c>
      <c r="F1626" s="4" t="s">
        <v>2206</v>
      </c>
      <c r="G1626" s="12">
        <v>2101.3200000000002</v>
      </c>
      <c r="H1626" s="12">
        <v>143867997.44999999</v>
      </c>
      <c r="I1626" s="12">
        <v>190900047.12</v>
      </c>
      <c r="J1626" s="12">
        <f t="shared" si="25"/>
        <v>-334765943.25</v>
      </c>
      <c r="K1626" s="13">
        <v>1.4605888990220322E-5</v>
      </c>
      <c r="L1626" s="13">
        <v>6.2769431971892237E-6</v>
      </c>
    </row>
    <row r="1627" spans="1:12" ht="12.75" customHeight="1" x14ac:dyDescent="0.25">
      <c r="A1627" s="1" t="s">
        <v>1630</v>
      </c>
      <c r="B1627" s="4" t="s">
        <v>2174</v>
      </c>
      <c r="C1627" s="4" t="s">
        <v>2190</v>
      </c>
      <c r="D1627" s="1" t="s">
        <v>4</v>
      </c>
      <c r="E1627" s="1" t="s">
        <v>5</v>
      </c>
      <c r="F1627" s="4" t="s">
        <v>2210</v>
      </c>
      <c r="G1627" s="12">
        <v>7248147.79</v>
      </c>
      <c r="H1627" s="12">
        <v>15812131.859999999</v>
      </c>
      <c r="I1627" s="12">
        <v>21756905.149999999</v>
      </c>
      <c r="J1627" s="12">
        <f t="shared" si="25"/>
        <v>-30320889.219999999</v>
      </c>
      <c r="K1627" s="13">
        <v>0.45839155998538456</v>
      </c>
      <c r="L1627" s="13">
        <v>0.19292876173724424</v>
      </c>
    </row>
    <row r="1628" spans="1:12" ht="12.75" customHeight="1" x14ac:dyDescent="0.25">
      <c r="A1628" s="1" t="s">
        <v>1631</v>
      </c>
      <c r="B1628" s="4" t="s">
        <v>2166</v>
      </c>
      <c r="C1628" s="4" t="s">
        <v>2192</v>
      </c>
      <c r="D1628" s="1" t="s">
        <v>8</v>
      </c>
      <c r="E1628" s="1" t="s">
        <v>5</v>
      </c>
      <c r="F1628" s="4" t="s">
        <v>2199</v>
      </c>
      <c r="G1628" s="12" t="s">
        <v>2199</v>
      </c>
      <c r="H1628" s="12" t="s">
        <v>2199</v>
      </c>
      <c r="I1628" s="12" t="s">
        <v>2199</v>
      </c>
      <c r="J1628" s="12" t="str">
        <f t="shared" si="25"/>
        <v/>
      </c>
      <c r="K1628" s="13" t="s">
        <v>2207</v>
      </c>
      <c r="L1628" s="13" t="s">
        <v>2207</v>
      </c>
    </row>
    <row r="1629" spans="1:12" ht="12.75" customHeight="1" x14ac:dyDescent="0.25">
      <c r="A1629" s="1" t="s">
        <v>1632</v>
      </c>
      <c r="B1629" s="4" t="s">
        <v>2187</v>
      </c>
      <c r="C1629" s="4" t="s">
        <v>2186</v>
      </c>
      <c r="D1629" s="1" t="s">
        <v>4</v>
      </c>
      <c r="E1629" s="1" t="s">
        <v>5</v>
      </c>
      <c r="F1629" s="4" t="s">
        <v>2210</v>
      </c>
      <c r="G1629" s="12" t="s">
        <v>2199</v>
      </c>
      <c r="H1629" s="12">
        <v>7186444.5499999998</v>
      </c>
      <c r="I1629" s="12">
        <v>13881029.65</v>
      </c>
      <c r="J1629" s="12" t="str">
        <f t="shared" si="25"/>
        <v/>
      </c>
      <c r="K1629" s="13" t="s">
        <v>2207</v>
      </c>
      <c r="L1629" s="13" t="s">
        <v>2207</v>
      </c>
    </row>
    <row r="1630" spans="1:12" ht="12.75" customHeight="1" x14ac:dyDescent="0.25">
      <c r="A1630" s="1" t="s">
        <v>1633</v>
      </c>
      <c r="B1630" s="4" t="s">
        <v>2187</v>
      </c>
      <c r="C1630" s="4" t="s">
        <v>2186</v>
      </c>
      <c r="D1630" s="1" t="s">
        <v>4</v>
      </c>
      <c r="E1630" s="1" t="s">
        <v>5</v>
      </c>
      <c r="F1630" s="4" t="s">
        <v>2213</v>
      </c>
      <c r="G1630" s="12" t="s">
        <v>2199</v>
      </c>
      <c r="H1630" s="12">
        <v>7431830.29</v>
      </c>
      <c r="I1630" s="12">
        <v>33014329.82</v>
      </c>
      <c r="J1630" s="12" t="str">
        <f t="shared" si="25"/>
        <v/>
      </c>
      <c r="K1630" s="13" t="s">
        <v>2207</v>
      </c>
      <c r="L1630" s="13" t="s">
        <v>2207</v>
      </c>
    </row>
    <row r="1631" spans="1:12" ht="12.75" customHeight="1" x14ac:dyDescent="0.25">
      <c r="A1631" s="1" t="s">
        <v>1634</v>
      </c>
      <c r="B1631" s="4" t="s">
        <v>2187</v>
      </c>
      <c r="C1631" s="4" t="s">
        <v>2186</v>
      </c>
      <c r="D1631" s="1" t="s">
        <v>8</v>
      </c>
      <c r="E1631" s="1" t="s">
        <v>5</v>
      </c>
      <c r="F1631" s="4" t="s">
        <v>2206</v>
      </c>
      <c r="G1631" s="12">
        <v>119766957.40000001</v>
      </c>
      <c r="H1631" s="12">
        <v>173612538.06</v>
      </c>
      <c r="I1631" s="12">
        <v>384229572.83000004</v>
      </c>
      <c r="J1631" s="12">
        <f t="shared" si="25"/>
        <v>-438075153.49000001</v>
      </c>
      <c r="K1631" s="13">
        <v>0.68985200457474383</v>
      </c>
      <c r="L1631" s="13">
        <v>0.21469687401139323</v>
      </c>
    </row>
    <row r="1632" spans="1:12" ht="12.75" customHeight="1" x14ac:dyDescent="0.25">
      <c r="A1632" s="1" t="s">
        <v>1635</v>
      </c>
      <c r="B1632" s="4" t="s">
        <v>2187</v>
      </c>
      <c r="C1632" s="4" t="s">
        <v>2186</v>
      </c>
      <c r="D1632" s="1" t="s">
        <v>89</v>
      </c>
      <c r="E1632" s="1" t="s">
        <v>15</v>
      </c>
      <c r="F1632" s="4" t="s">
        <v>2206</v>
      </c>
      <c r="G1632" s="12">
        <v>490961668.63</v>
      </c>
      <c r="H1632" s="12">
        <v>5562172958.5900002</v>
      </c>
      <c r="I1632" s="12">
        <v>2154535323.1500001</v>
      </c>
      <c r="J1632" s="12">
        <f t="shared" si="25"/>
        <v>-7225746613.1100006</v>
      </c>
      <c r="K1632" s="13">
        <v>8.8267961511656737E-2</v>
      </c>
      <c r="L1632" s="13">
        <v>6.3623199258647581E-2</v>
      </c>
    </row>
    <row r="1633" spans="1:12" ht="12.75" customHeight="1" x14ac:dyDescent="0.25">
      <c r="A1633" s="1" t="s">
        <v>1636</v>
      </c>
      <c r="B1633" s="4" t="s">
        <v>2174</v>
      </c>
      <c r="C1633" s="4" t="s">
        <v>2190</v>
      </c>
      <c r="D1633" s="1" t="s">
        <v>4</v>
      </c>
      <c r="E1633" s="1" t="s">
        <v>5</v>
      </c>
      <c r="F1633" s="4" t="s">
        <v>2206</v>
      </c>
      <c r="G1633" s="12">
        <v>16067850.880000001</v>
      </c>
      <c r="H1633" s="12">
        <v>5329902.28</v>
      </c>
      <c r="I1633" s="12">
        <v>16998820.800000001</v>
      </c>
      <c r="J1633" s="12">
        <f t="shared" si="25"/>
        <v>-6260872.1999999993</v>
      </c>
      <c r="K1633" s="13">
        <v>3.0146614395339344</v>
      </c>
      <c r="L1633" s="13">
        <v>0.71960455698391868</v>
      </c>
    </row>
    <row r="1634" spans="1:12" ht="12.75" customHeight="1" x14ac:dyDescent="0.25">
      <c r="A1634" s="1" t="s">
        <v>1637</v>
      </c>
      <c r="B1634" s="4" t="s">
        <v>2172</v>
      </c>
      <c r="C1634" s="4" t="s">
        <v>2186</v>
      </c>
      <c r="D1634" s="1" t="s">
        <v>8</v>
      </c>
      <c r="E1634" s="1" t="s">
        <v>5</v>
      </c>
      <c r="F1634" s="4" t="s">
        <v>2206</v>
      </c>
      <c r="G1634" s="12">
        <v>3064111.52</v>
      </c>
      <c r="H1634" s="12">
        <v>40006942.049999997</v>
      </c>
      <c r="I1634" s="12">
        <v>45352167.700000003</v>
      </c>
      <c r="J1634" s="12">
        <f t="shared" si="25"/>
        <v>-82294998.229999989</v>
      </c>
      <c r="K1634" s="13">
        <v>7.6589495797267523E-2</v>
      </c>
      <c r="L1634" s="13">
        <v>3.5896713648656584E-2</v>
      </c>
    </row>
    <row r="1635" spans="1:12" ht="12.75" customHeight="1" x14ac:dyDescent="0.25">
      <c r="A1635" s="1" t="s">
        <v>1638</v>
      </c>
      <c r="B1635" s="4" t="s">
        <v>2179</v>
      </c>
      <c r="C1635" s="4" t="s">
        <v>2193</v>
      </c>
      <c r="D1635" s="1" t="s">
        <v>4</v>
      </c>
      <c r="E1635" s="1" t="s">
        <v>15</v>
      </c>
      <c r="F1635" s="4" t="s">
        <v>2206</v>
      </c>
      <c r="G1635" s="12">
        <v>63261962.049999997</v>
      </c>
      <c r="H1635" s="12">
        <v>60775821.100000001</v>
      </c>
      <c r="I1635" s="12">
        <v>20447551.050000001</v>
      </c>
      <c r="J1635" s="12">
        <f t="shared" si="25"/>
        <v>-17961410.100000005</v>
      </c>
      <c r="K1635" s="13">
        <v>1.0409067439156325</v>
      </c>
      <c r="L1635" s="13">
        <v>0.77886401876014688</v>
      </c>
    </row>
    <row r="1636" spans="1:12" ht="12.75" customHeight="1" x14ac:dyDescent="0.25">
      <c r="A1636" s="1" t="s">
        <v>1639</v>
      </c>
      <c r="B1636" s="4" t="s">
        <v>2169</v>
      </c>
      <c r="C1636" s="4" t="s">
        <v>2186</v>
      </c>
      <c r="D1636" s="1" t="s">
        <v>8</v>
      </c>
      <c r="E1636" s="1" t="s">
        <v>5</v>
      </c>
      <c r="F1636" s="4" t="s">
        <v>2206</v>
      </c>
      <c r="G1636" s="12" t="s">
        <v>2199</v>
      </c>
      <c r="H1636" s="12">
        <v>58559273.170000002</v>
      </c>
      <c r="I1636" s="12">
        <v>99891523.410000011</v>
      </c>
      <c r="J1636" s="12" t="str">
        <f t="shared" si="25"/>
        <v/>
      </c>
      <c r="K1636" s="13" t="s">
        <v>2207</v>
      </c>
      <c r="L1636" s="13" t="s">
        <v>2207</v>
      </c>
    </row>
    <row r="1637" spans="1:12" ht="12.75" customHeight="1" x14ac:dyDescent="0.25">
      <c r="A1637" s="1" t="s">
        <v>1640</v>
      </c>
      <c r="B1637" s="4" t="s">
        <v>2180</v>
      </c>
      <c r="C1637" s="4" t="s">
        <v>2186</v>
      </c>
      <c r="D1637" s="1" t="s">
        <v>8</v>
      </c>
      <c r="E1637" s="1" t="s">
        <v>15</v>
      </c>
      <c r="F1637" s="4" t="s">
        <v>2206</v>
      </c>
      <c r="G1637" s="12" t="s">
        <v>2199</v>
      </c>
      <c r="H1637" s="12">
        <v>224853011.06</v>
      </c>
      <c r="I1637" s="12">
        <v>328518295.32999998</v>
      </c>
      <c r="J1637" s="12" t="str">
        <f t="shared" si="25"/>
        <v/>
      </c>
      <c r="K1637" s="13" t="s">
        <v>2207</v>
      </c>
      <c r="L1637" s="13" t="s">
        <v>2207</v>
      </c>
    </row>
    <row r="1638" spans="1:12" ht="12.75" customHeight="1" x14ac:dyDescent="0.25">
      <c r="A1638" s="1" t="s">
        <v>1641</v>
      </c>
      <c r="B1638" s="4" t="s">
        <v>2179</v>
      </c>
      <c r="C1638" s="4" t="s">
        <v>2193</v>
      </c>
      <c r="D1638" s="1" t="s">
        <v>4</v>
      </c>
      <c r="E1638" s="1" t="s">
        <v>5</v>
      </c>
      <c r="F1638" s="4" t="s">
        <v>2206</v>
      </c>
      <c r="G1638" s="12">
        <v>66752595.369999997</v>
      </c>
      <c r="H1638" s="12">
        <v>16147996.300000001</v>
      </c>
      <c r="I1638" s="12">
        <v>64028136.200000003</v>
      </c>
      <c r="J1638" s="12">
        <f t="shared" si="25"/>
        <v>-13423537.13000001</v>
      </c>
      <c r="K1638" s="13">
        <v>4.1338005118319225</v>
      </c>
      <c r="L1638" s="13">
        <v>0.83257439949476231</v>
      </c>
    </row>
    <row r="1639" spans="1:12" ht="12.75" customHeight="1" x14ac:dyDescent="0.25">
      <c r="A1639" s="1" t="s">
        <v>1642</v>
      </c>
      <c r="B1639" s="4" t="s">
        <v>2162</v>
      </c>
      <c r="C1639" s="4" t="s">
        <v>2191</v>
      </c>
      <c r="D1639" s="1" t="s">
        <v>89</v>
      </c>
      <c r="E1639" s="1" t="s">
        <v>5</v>
      </c>
      <c r="F1639" s="4" t="s">
        <v>2210</v>
      </c>
      <c r="G1639" s="12">
        <v>555320830.48000002</v>
      </c>
      <c r="H1639" s="12">
        <v>407397335.63999999</v>
      </c>
      <c r="I1639" s="12">
        <v>398380347.47000003</v>
      </c>
      <c r="J1639" s="12">
        <f t="shared" si="25"/>
        <v>-250456852.63</v>
      </c>
      <c r="K1639" s="13">
        <v>1.363093918146568</v>
      </c>
      <c r="L1639" s="13">
        <v>0.68917375365456834</v>
      </c>
    </row>
    <row r="1640" spans="1:12" ht="12.75" customHeight="1" x14ac:dyDescent="0.25">
      <c r="A1640" s="1" t="s">
        <v>1643</v>
      </c>
      <c r="B1640" s="4" t="s">
        <v>2174</v>
      </c>
      <c r="C1640" s="4" t="s">
        <v>2190</v>
      </c>
      <c r="D1640" s="1" t="s">
        <v>4</v>
      </c>
      <c r="E1640" s="1" t="s">
        <v>15</v>
      </c>
      <c r="F1640" s="4" t="s">
        <v>2206</v>
      </c>
      <c r="G1640" s="12">
        <v>16749100.789999999</v>
      </c>
      <c r="H1640" s="12">
        <v>23709472.780000001</v>
      </c>
      <c r="I1640" s="12">
        <v>20008514.629999999</v>
      </c>
      <c r="J1640" s="12">
        <f t="shared" si="25"/>
        <v>-26968886.620000001</v>
      </c>
      <c r="K1640" s="13">
        <v>0.70643075640756603</v>
      </c>
      <c r="L1640" s="13">
        <v>0.38311692239905881</v>
      </c>
    </row>
    <row r="1641" spans="1:12" ht="12.75" customHeight="1" x14ac:dyDescent="0.25">
      <c r="A1641" s="1" t="s">
        <v>1644</v>
      </c>
      <c r="B1641" s="4" t="s">
        <v>2179</v>
      </c>
      <c r="C1641" s="4" t="s">
        <v>2193</v>
      </c>
      <c r="D1641" s="1" t="s">
        <v>4</v>
      </c>
      <c r="E1641" s="1" t="s">
        <v>5</v>
      </c>
      <c r="F1641" s="4" t="s">
        <v>2210</v>
      </c>
      <c r="G1641" s="12">
        <v>8825684.2200000007</v>
      </c>
      <c r="H1641" s="12">
        <v>17103002.460000001</v>
      </c>
      <c r="I1641" s="12">
        <v>12507296.289999999</v>
      </c>
      <c r="J1641" s="12">
        <f t="shared" si="25"/>
        <v>-20784614.530000001</v>
      </c>
      <c r="K1641" s="13">
        <v>0.51603127817125982</v>
      </c>
      <c r="L1641" s="13">
        <v>0.29806130274183745</v>
      </c>
    </row>
    <row r="1642" spans="1:12" ht="12.75" customHeight="1" x14ac:dyDescent="0.25">
      <c r="A1642" s="1" t="s">
        <v>1645</v>
      </c>
      <c r="B1642" s="4" t="s">
        <v>2173</v>
      </c>
      <c r="C1642" s="4" t="s">
        <v>2190</v>
      </c>
      <c r="D1642" s="1" t="s">
        <v>8</v>
      </c>
      <c r="E1642" s="1" t="s">
        <v>5</v>
      </c>
      <c r="F1642" s="4" t="s">
        <v>2206</v>
      </c>
      <c r="G1642" s="12">
        <v>151707922.46000001</v>
      </c>
      <c r="H1642" s="12">
        <v>185486847.03</v>
      </c>
      <c r="I1642" s="12">
        <v>163558079.77000001</v>
      </c>
      <c r="J1642" s="12">
        <f t="shared" si="25"/>
        <v>-197337004.34</v>
      </c>
      <c r="K1642" s="13">
        <v>0.81789045902248414</v>
      </c>
      <c r="L1642" s="13">
        <v>0.43463723667563131</v>
      </c>
    </row>
    <row r="1643" spans="1:12" ht="12.75" customHeight="1" x14ac:dyDescent="0.25">
      <c r="A1643" s="1" t="s">
        <v>1646</v>
      </c>
      <c r="B1643" s="4" t="s">
        <v>2180</v>
      </c>
      <c r="C1643" s="4" t="s">
        <v>2186</v>
      </c>
      <c r="D1643" s="1" t="s">
        <v>8</v>
      </c>
      <c r="E1643" s="1" t="s">
        <v>5</v>
      </c>
      <c r="F1643" s="4" t="s">
        <v>2206</v>
      </c>
      <c r="G1643" s="12" t="s">
        <v>2199</v>
      </c>
      <c r="H1643" s="12">
        <v>132600726.81999999</v>
      </c>
      <c r="I1643" s="12">
        <v>165285974.91</v>
      </c>
      <c r="J1643" s="12" t="str">
        <f t="shared" si="25"/>
        <v/>
      </c>
      <c r="K1643" s="13" t="s">
        <v>2207</v>
      </c>
      <c r="L1643" s="13" t="s">
        <v>2207</v>
      </c>
    </row>
    <row r="1644" spans="1:12" ht="12.75" customHeight="1" x14ac:dyDescent="0.25">
      <c r="A1644" s="1" t="s">
        <v>1647</v>
      </c>
      <c r="B1644" s="4" t="s">
        <v>2187</v>
      </c>
      <c r="C1644" s="4" t="s">
        <v>2186</v>
      </c>
      <c r="D1644" s="1" t="s">
        <v>8</v>
      </c>
      <c r="E1644" s="1" t="s">
        <v>5</v>
      </c>
      <c r="F1644" s="4" t="s">
        <v>2206</v>
      </c>
      <c r="G1644" s="12" t="s">
        <v>2199</v>
      </c>
      <c r="H1644" s="12">
        <v>438059716.99000001</v>
      </c>
      <c r="I1644" s="12">
        <v>1024444570.83</v>
      </c>
      <c r="J1644" s="12" t="str">
        <f t="shared" si="25"/>
        <v/>
      </c>
      <c r="K1644" s="13" t="s">
        <v>2207</v>
      </c>
      <c r="L1644" s="13" t="s">
        <v>2207</v>
      </c>
    </row>
    <row r="1645" spans="1:12" ht="12.75" customHeight="1" x14ac:dyDescent="0.25">
      <c r="A1645" s="1" t="s">
        <v>1648</v>
      </c>
      <c r="B1645" s="4" t="s">
        <v>2185</v>
      </c>
      <c r="C1645" s="4" t="s">
        <v>2193</v>
      </c>
      <c r="D1645" s="1" t="s">
        <v>4</v>
      </c>
      <c r="E1645" s="1" t="s">
        <v>5</v>
      </c>
      <c r="F1645" s="4" t="s">
        <v>2206</v>
      </c>
      <c r="G1645" s="12">
        <v>16528110.5</v>
      </c>
      <c r="H1645" s="12">
        <v>15411576.810000001</v>
      </c>
      <c r="I1645" s="12">
        <v>27391341.66</v>
      </c>
      <c r="J1645" s="12">
        <f t="shared" si="25"/>
        <v>-26274807.969999999</v>
      </c>
      <c r="K1645" s="13">
        <v>1.072447725743126</v>
      </c>
      <c r="L1645" s="13">
        <v>0.38614447544235414</v>
      </c>
    </row>
    <row r="1646" spans="1:12" ht="12.75" customHeight="1" x14ac:dyDescent="0.25">
      <c r="A1646" s="1" t="s">
        <v>1649</v>
      </c>
      <c r="B1646" s="4" t="s">
        <v>2180</v>
      </c>
      <c r="C1646" s="4" t="s">
        <v>2186</v>
      </c>
      <c r="D1646" s="1" t="s">
        <v>8</v>
      </c>
      <c r="E1646" s="1" t="s">
        <v>5</v>
      </c>
      <c r="F1646" s="4" t="s">
        <v>2206</v>
      </c>
      <c r="G1646" s="12">
        <v>582285869.23000002</v>
      </c>
      <c r="H1646" s="12">
        <v>189846308.56999999</v>
      </c>
      <c r="I1646" s="12">
        <v>384788736.24000001</v>
      </c>
      <c r="J1646" s="12">
        <f t="shared" si="25"/>
        <v>7650824.4200000167</v>
      </c>
      <c r="K1646" s="13">
        <v>3.0671434889412139</v>
      </c>
      <c r="L1646" s="13">
        <v>1.0133142322054685</v>
      </c>
    </row>
    <row r="1647" spans="1:12" ht="12.75" customHeight="1" x14ac:dyDescent="0.25">
      <c r="A1647" s="1" t="s">
        <v>1650</v>
      </c>
      <c r="B1647" s="4" t="s">
        <v>2180</v>
      </c>
      <c r="C1647" s="4" t="s">
        <v>2186</v>
      </c>
      <c r="D1647" s="1" t="s">
        <v>89</v>
      </c>
      <c r="E1647" s="1" t="s">
        <v>15</v>
      </c>
      <c r="F1647" s="4" t="s">
        <v>2206</v>
      </c>
      <c r="G1647" s="12">
        <v>9573392.3100000005</v>
      </c>
      <c r="H1647" s="12">
        <v>55009587844.989998</v>
      </c>
      <c r="I1647" s="12">
        <v>22930868329.880001</v>
      </c>
      <c r="J1647" s="12">
        <f t="shared" si="25"/>
        <v>-77930882782.559998</v>
      </c>
      <c r="K1647" s="13">
        <v>1.7403134044517111E-4</v>
      </c>
      <c r="L1647" s="13">
        <v>1.2282956477083988E-4</v>
      </c>
    </row>
    <row r="1648" spans="1:12" ht="12.75" customHeight="1" x14ac:dyDescent="0.25">
      <c r="A1648" s="1" t="s">
        <v>1651</v>
      </c>
      <c r="B1648" s="4" t="s">
        <v>2185</v>
      </c>
      <c r="C1648" s="4" t="s">
        <v>2193</v>
      </c>
      <c r="D1648" s="1" t="s">
        <v>4</v>
      </c>
      <c r="E1648" s="1" t="s">
        <v>15</v>
      </c>
      <c r="F1648" s="4" t="s">
        <v>2210</v>
      </c>
      <c r="G1648" s="12">
        <v>12305828.32</v>
      </c>
      <c r="H1648" s="12">
        <v>27152895.32</v>
      </c>
      <c r="I1648" s="12">
        <v>20714618.829999998</v>
      </c>
      <c r="J1648" s="12">
        <f t="shared" si="25"/>
        <v>-35561685.829999998</v>
      </c>
      <c r="K1648" s="13">
        <v>0.45320501460247226</v>
      </c>
      <c r="L1648" s="13">
        <v>0.25708099822016767</v>
      </c>
    </row>
    <row r="1649" spans="1:12" ht="12.75" customHeight="1" x14ac:dyDescent="0.25">
      <c r="A1649" s="1" t="s">
        <v>1652</v>
      </c>
      <c r="B1649" s="4" t="s">
        <v>2185</v>
      </c>
      <c r="C1649" s="4" t="s">
        <v>2193</v>
      </c>
      <c r="D1649" s="1" t="s">
        <v>8</v>
      </c>
      <c r="E1649" s="1" t="s">
        <v>5</v>
      </c>
      <c r="F1649" s="4" t="s">
        <v>2206</v>
      </c>
      <c r="G1649" s="12">
        <v>257782899.81</v>
      </c>
      <c r="H1649" s="12">
        <v>226697776.18000001</v>
      </c>
      <c r="I1649" s="12">
        <v>127662858.78</v>
      </c>
      <c r="J1649" s="12">
        <f t="shared" si="25"/>
        <v>-96577735.150000006</v>
      </c>
      <c r="K1649" s="13">
        <v>1.1371214316867322</v>
      </c>
      <c r="L1649" s="13">
        <v>0.72745918812087673</v>
      </c>
    </row>
    <row r="1650" spans="1:12" ht="12.75" customHeight="1" x14ac:dyDescent="0.25">
      <c r="A1650" s="1" t="s">
        <v>1653</v>
      </c>
      <c r="B1650" s="4" t="s">
        <v>2184</v>
      </c>
      <c r="C1650" s="4" t="s">
        <v>2193</v>
      </c>
      <c r="D1650" s="1" t="s">
        <v>4</v>
      </c>
      <c r="E1650" s="1" t="s">
        <v>15</v>
      </c>
      <c r="F1650" s="4" t="s">
        <v>2206</v>
      </c>
      <c r="G1650" s="12">
        <v>25072901.07</v>
      </c>
      <c r="H1650" s="12">
        <v>22287370.710000001</v>
      </c>
      <c r="I1650" s="12">
        <v>27602231.449999999</v>
      </c>
      <c r="J1650" s="12">
        <f t="shared" si="25"/>
        <v>-24816701.09</v>
      </c>
      <c r="K1650" s="13">
        <v>1.124982457385616</v>
      </c>
      <c r="L1650" s="13">
        <v>0.50256766910245498</v>
      </c>
    </row>
    <row r="1651" spans="1:12" ht="12.75" customHeight="1" x14ac:dyDescent="0.25">
      <c r="A1651" s="1" t="s">
        <v>1654</v>
      </c>
      <c r="B1651" s="4" t="s">
        <v>2184</v>
      </c>
      <c r="C1651" s="4" t="s">
        <v>2193</v>
      </c>
      <c r="D1651" s="1" t="s">
        <v>8</v>
      </c>
      <c r="E1651" s="1" t="s">
        <v>5</v>
      </c>
      <c r="F1651" s="4" t="s">
        <v>2206</v>
      </c>
      <c r="G1651" s="12">
        <v>676355398.38</v>
      </c>
      <c r="H1651" s="12">
        <v>775832192.35000002</v>
      </c>
      <c r="I1651" s="12">
        <v>686672936.69000006</v>
      </c>
      <c r="J1651" s="12">
        <f t="shared" si="25"/>
        <v>-786149730.66000009</v>
      </c>
      <c r="K1651" s="13">
        <v>0.87178052812079854</v>
      </c>
      <c r="L1651" s="13">
        <v>0.46246360778506473</v>
      </c>
    </row>
    <row r="1652" spans="1:12" ht="12.75" customHeight="1" x14ac:dyDescent="0.25">
      <c r="A1652" s="1" t="s">
        <v>1655</v>
      </c>
      <c r="B1652" s="4" t="s">
        <v>2187</v>
      </c>
      <c r="C1652" s="4" t="s">
        <v>2186</v>
      </c>
      <c r="D1652" s="1" t="s">
        <v>8</v>
      </c>
      <c r="E1652" s="1" t="s">
        <v>5</v>
      </c>
      <c r="F1652" s="4" t="s">
        <v>2206</v>
      </c>
      <c r="G1652" s="12">
        <v>52975894.440000013</v>
      </c>
      <c r="H1652" s="12">
        <v>49712247.520000003</v>
      </c>
      <c r="I1652" s="12">
        <v>79820426.969999999</v>
      </c>
      <c r="J1652" s="12">
        <f t="shared" si="25"/>
        <v>-76556780.049999982</v>
      </c>
      <c r="K1652" s="13">
        <v>1.0656507617903817</v>
      </c>
      <c r="L1652" s="13">
        <v>0.4089770758503854</v>
      </c>
    </row>
    <row r="1653" spans="1:12" ht="12.75" customHeight="1" x14ac:dyDescent="0.25">
      <c r="A1653" s="1" t="s">
        <v>1656</v>
      </c>
      <c r="B1653" s="4" t="s">
        <v>2185</v>
      </c>
      <c r="C1653" s="4" t="s">
        <v>2193</v>
      </c>
      <c r="D1653" s="1" t="s">
        <v>8</v>
      </c>
      <c r="E1653" s="1" t="s">
        <v>5</v>
      </c>
      <c r="F1653" s="4" t="s">
        <v>2206</v>
      </c>
      <c r="G1653" s="12">
        <v>134263618.24000001</v>
      </c>
      <c r="H1653" s="12">
        <v>129504113.3</v>
      </c>
      <c r="I1653" s="12">
        <v>171173656.41</v>
      </c>
      <c r="J1653" s="12">
        <f t="shared" si="25"/>
        <v>-166414151.46999997</v>
      </c>
      <c r="K1653" s="13">
        <v>1.0367517665556651</v>
      </c>
      <c r="L1653" s="13">
        <v>0.44653656427442451</v>
      </c>
    </row>
    <row r="1654" spans="1:12" ht="12.75" customHeight="1" x14ac:dyDescent="0.25">
      <c r="A1654" s="1" t="s">
        <v>1657</v>
      </c>
      <c r="B1654" s="4" t="s">
        <v>2179</v>
      </c>
      <c r="C1654" s="4" t="s">
        <v>2193</v>
      </c>
      <c r="D1654" s="1" t="s">
        <v>8</v>
      </c>
      <c r="E1654" s="1" t="s">
        <v>15</v>
      </c>
      <c r="F1654" s="4" t="s">
        <v>2206</v>
      </c>
      <c r="G1654" s="12">
        <v>98558885.870000005</v>
      </c>
      <c r="H1654" s="12">
        <v>107376505.56</v>
      </c>
      <c r="I1654" s="12">
        <v>59443078.25</v>
      </c>
      <c r="J1654" s="12">
        <f t="shared" si="25"/>
        <v>-68260697.939999998</v>
      </c>
      <c r="K1654" s="13">
        <v>0.91788129401293583</v>
      </c>
      <c r="L1654" s="13">
        <v>0.59081124421371378</v>
      </c>
    </row>
    <row r="1655" spans="1:12" ht="12.75" customHeight="1" x14ac:dyDescent="0.25">
      <c r="A1655" s="1" t="s">
        <v>1658</v>
      </c>
      <c r="B1655" s="4" t="s">
        <v>2169</v>
      </c>
      <c r="C1655" s="4" t="s">
        <v>2186</v>
      </c>
      <c r="D1655" s="1" t="s">
        <v>4</v>
      </c>
      <c r="E1655" s="1" t="s">
        <v>15</v>
      </c>
      <c r="F1655" s="4" t="s">
        <v>2206</v>
      </c>
      <c r="G1655" s="12">
        <v>21581119.260000002</v>
      </c>
      <c r="H1655" s="12">
        <v>41931319.910000004</v>
      </c>
      <c r="I1655" s="12">
        <v>34520770.219999999</v>
      </c>
      <c r="J1655" s="12">
        <f t="shared" si="25"/>
        <v>-54870970.870000005</v>
      </c>
      <c r="K1655" s="13">
        <v>0.51467779469668495</v>
      </c>
      <c r="L1655" s="13">
        <v>0.2822829202354471</v>
      </c>
    </row>
    <row r="1656" spans="1:12" ht="12.75" customHeight="1" x14ac:dyDescent="0.25">
      <c r="A1656" s="1" t="s">
        <v>1659</v>
      </c>
      <c r="B1656" s="4" t="s">
        <v>2172</v>
      </c>
      <c r="C1656" s="4" t="s">
        <v>2186</v>
      </c>
      <c r="D1656" s="1" t="s">
        <v>8</v>
      </c>
      <c r="E1656" s="1" t="s">
        <v>15</v>
      </c>
      <c r="F1656" s="4" t="s">
        <v>2210</v>
      </c>
      <c r="G1656" s="12">
        <v>18788728.75</v>
      </c>
      <c r="H1656" s="12">
        <v>41379371.350000001</v>
      </c>
      <c r="I1656" s="12">
        <v>50659968.700000003</v>
      </c>
      <c r="J1656" s="12">
        <f t="shared" si="25"/>
        <v>-73250611.300000012</v>
      </c>
      <c r="K1656" s="13">
        <v>0.45406027537438648</v>
      </c>
      <c r="L1656" s="13">
        <v>0.20413802119607874</v>
      </c>
    </row>
    <row r="1657" spans="1:12" ht="12.75" customHeight="1" x14ac:dyDescent="0.25">
      <c r="A1657" s="1" t="s">
        <v>1660</v>
      </c>
      <c r="B1657" s="4" t="s">
        <v>2164</v>
      </c>
      <c r="C1657" s="4" t="s">
        <v>2191</v>
      </c>
      <c r="D1657" s="1" t="s">
        <v>8</v>
      </c>
      <c r="E1657" s="1" t="s">
        <v>5</v>
      </c>
      <c r="F1657" s="4" t="s">
        <v>2206</v>
      </c>
      <c r="G1657" s="12">
        <v>2562792.9300000002</v>
      </c>
      <c r="H1657" s="12">
        <v>1516440.91</v>
      </c>
      <c r="I1657" s="12">
        <v>143557085.13</v>
      </c>
      <c r="J1657" s="12">
        <f t="shared" si="25"/>
        <v>-142510733.10999998</v>
      </c>
      <c r="K1657" s="13">
        <v>1.6900051384132075</v>
      </c>
      <c r="L1657" s="13">
        <v>1.7665476258524118E-2</v>
      </c>
    </row>
    <row r="1658" spans="1:12" ht="12.75" customHeight="1" x14ac:dyDescent="0.25">
      <c r="A1658" s="1" t="s">
        <v>1661</v>
      </c>
      <c r="B1658" s="4" t="s">
        <v>2170</v>
      </c>
      <c r="C1658" s="4" t="s">
        <v>2190</v>
      </c>
      <c r="D1658" s="1" t="s">
        <v>4</v>
      </c>
      <c r="E1658" s="1" t="s">
        <v>5</v>
      </c>
      <c r="F1658" s="4" t="s">
        <v>2206</v>
      </c>
      <c r="G1658" s="12">
        <v>17892947.030000001</v>
      </c>
      <c r="H1658" s="12">
        <v>16219773.52</v>
      </c>
      <c r="I1658" s="12">
        <v>32628180.32</v>
      </c>
      <c r="J1658" s="12">
        <f t="shared" si="25"/>
        <v>-30955006.809999999</v>
      </c>
      <c r="K1658" s="13">
        <v>1.1031564039989137</v>
      </c>
      <c r="L1658" s="13">
        <v>0.36629880319261293</v>
      </c>
    </row>
    <row r="1659" spans="1:12" ht="12.75" customHeight="1" x14ac:dyDescent="0.25">
      <c r="A1659" s="1" t="s">
        <v>1662</v>
      </c>
      <c r="B1659" s="4" t="s">
        <v>2170</v>
      </c>
      <c r="C1659" s="4" t="s">
        <v>2190</v>
      </c>
      <c r="D1659" s="1" t="s">
        <v>8</v>
      </c>
      <c r="E1659" s="1" t="s">
        <v>5</v>
      </c>
      <c r="F1659" s="4" t="s">
        <v>2212</v>
      </c>
      <c r="G1659" s="12">
        <v>267555661.49000001</v>
      </c>
      <c r="H1659" s="12">
        <v>662231712.63</v>
      </c>
      <c r="I1659" s="12">
        <v>693389618.5</v>
      </c>
      <c r="J1659" s="12">
        <f t="shared" si="25"/>
        <v>-1088065669.6399999</v>
      </c>
      <c r="K1659" s="13">
        <v>0.40402121551597736</v>
      </c>
      <c r="L1659" s="13">
        <v>0.19736755046999346</v>
      </c>
    </row>
    <row r="1660" spans="1:12" ht="12.75" customHeight="1" x14ac:dyDescent="0.25">
      <c r="A1660" s="1" t="s">
        <v>1663</v>
      </c>
      <c r="B1660" s="4" t="s">
        <v>2173</v>
      </c>
      <c r="C1660" s="4" t="s">
        <v>2190</v>
      </c>
      <c r="D1660" s="1" t="s">
        <v>8</v>
      </c>
      <c r="E1660" s="1" t="s">
        <v>5</v>
      </c>
      <c r="F1660" s="4" t="s">
        <v>2206</v>
      </c>
      <c r="G1660" s="12">
        <v>29074440.210000001</v>
      </c>
      <c r="H1660" s="12">
        <v>50983081.690000013</v>
      </c>
      <c r="I1660" s="12">
        <v>27644984.100000001</v>
      </c>
      <c r="J1660" s="12">
        <f t="shared" si="25"/>
        <v>-49553625.580000013</v>
      </c>
      <c r="K1660" s="13">
        <v>0.57027624157334444</v>
      </c>
      <c r="L1660" s="13">
        <v>0.3697717846405133</v>
      </c>
    </row>
    <row r="1661" spans="1:12" ht="12.75" customHeight="1" x14ac:dyDescent="0.25">
      <c r="A1661" s="1" t="s">
        <v>1664</v>
      </c>
      <c r="B1661" s="4" t="s">
        <v>2184</v>
      </c>
      <c r="C1661" s="4" t="s">
        <v>2193</v>
      </c>
      <c r="D1661" s="1" t="s">
        <v>4</v>
      </c>
      <c r="E1661" s="1" t="s">
        <v>15</v>
      </c>
      <c r="F1661" s="4" t="s">
        <v>2206</v>
      </c>
      <c r="G1661" s="12">
        <v>21280447.260000002</v>
      </c>
      <c r="H1661" s="12">
        <v>14833698.08</v>
      </c>
      <c r="I1661" s="12">
        <v>18315306.190000001</v>
      </c>
      <c r="J1661" s="12">
        <f t="shared" si="25"/>
        <v>-11868557.01</v>
      </c>
      <c r="K1661" s="13">
        <v>1.4346016175623821</v>
      </c>
      <c r="L1661" s="13">
        <v>0.64196339312848982</v>
      </c>
    </row>
    <row r="1662" spans="1:12" ht="12.75" customHeight="1" x14ac:dyDescent="0.25">
      <c r="A1662" s="1" t="s">
        <v>1665</v>
      </c>
      <c r="B1662" s="4" t="s">
        <v>2184</v>
      </c>
      <c r="C1662" s="4" t="s">
        <v>2193</v>
      </c>
      <c r="D1662" s="1" t="s">
        <v>4</v>
      </c>
      <c r="E1662" s="1" t="s">
        <v>5</v>
      </c>
      <c r="F1662" s="4" t="s">
        <v>2206</v>
      </c>
      <c r="G1662" s="12">
        <v>21274429.949999999</v>
      </c>
      <c r="H1662" s="12">
        <v>28187277.079999998</v>
      </c>
      <c r="I1662" s="12">
        <v>37068703.330000013</v>
      </c>
      <c r="J1662" s="12">
        <f t="shared" si="25"/>
        <v>-43981550.460000008</v>
      </c>
      <c r="K1662" s="13">
        <v>0.75475292947310113</v>
      </c>
      <c r="L1662" s="13">
        <v>0.3260150229348151</v>
      </c>
    </row>
    <row r="1663" spans="1:12" ht="12.75" customHeight="1" x14ac:dyDescent="0.25">
      <c r="A1663" s="1" t="s">
        <v>1666</v>
      </c>
      <c r="B1663" s="4" t="s">
        <v>2173</v>
      </c>
      <c r="C1663" s="4" t="s">
        <v>2190</v>
      </c>
      <c r="D1663" s="1" t="s">
        <v>4</v>
      </c>
      <c r="E1663" s="1" t="s">
        <v>5</v>
      </c>
      <c r="F1663" s="4" t="s">
        <v>2206</v>
      </c>
      <c r="G1663" s="12">
        <v>28513306.66</v>
      </c>
      <c r="H1663" s="12">
        <v>22477665.629999999</v>
      </c>
      <c r="I1663" s="12">
        <v>24663450.879999999</v>
      </c>
      <c r="J1663" s="12">
        <f t="shared" si="25"/>
        <v>-18627809.849999998</v>
      </c>
      <c r="K1663" s="13">
        <v>1.2685172530524915</v>
      </c>
      <c r="L1663" s="13">
        <v>0.60485004961542443</v>
      </c>
    </row>
    <row r="1664" spans="1:12" ht="12.75" customHeight="1" x14ac:dyDescent="0.25">
      <c r="A1664" s="1" t="s">
        <v>1667</v>
      </c>
      <c r="B1664" s="4" t="s">
        <v>2172</v>
      </c>
      <c r="C1664" s="4" t="s">
        <v>2186</v>
      </c>
      <c r="D1664" s="1" t="s">
        <v>4</v>
      </c>
      <c r="E1664" s="1" t="s">
        <v>5</v>
      </c>
      <c r="F1664" s="4" t="s">
        <v>2210</v>
      </c>
      <c r="G1664" s="12" t="s">
        <v>2199</v>
      </c>
      <c r="H1664" s="12">
        <v>14181420.699999999</v>
      </c>
      <c r="I1664" s="12">
        <v>15738716.470000001</v>
      </c>
      <c r="J1664" s="12" t="str">
        <f t="shared" si="25"/>
        <v/>
      </c>
      <c r="K1664" s="13" t="s">
        <v>2207</v>
      </c>
      <c r="L1664" s="13" t="s">
        <v>2207</v>
      </c>
    </row>
    <row r="1665" spans="1:12" ht="12.75" customHeight="1" x14ac:dyDescent="0.25">
      <c r="A1665" s="1" t="s">
        <v>1668</v>
      </c>
      <c r="B1665" s="4" t="s">
        <v>2181</v>
      </c>
      <c r="C1665" s="4" t="s">
        <v>2192</v>
      </c>
      <c r="D1665" s="1" t="s">
        <v>4</v>
      </c>
      <c r="E1665" s="1" t="s">
        <v>15</v>
      </c>
      <c r="F1665" s="4" t="s">
        <v>2206</v>
      </c>
      <c r="G1665" s="12">
        <v>4659390.45</v>
      </c>
      <c r="H1665" s="12">
        <v>19488364.300000001</v>
      </c>
      <c r="I1665" s="12">
        <v>21309550.210000001</v>
      </c>
      <c r="J1665" s="12">
        <f t="shared" si="25"/>
        <v>-36138524.060000002</v>
      </c>
      <c r="K1665" s="13">
        <v>0.23908576308787496</v>
      </c>
      <c r="L1665" s="13">
        <v>0.11420658398747156</v>
      </c>
    </row>
    <row r="1666" spans="1:12" ht="12.75" customHeight="1" x14ac:dyDescent="0.25">
      <c r="A1666" s="1" t="s">
        <v>1669</v>
      </c>
      <c r="B1666" s="4" t="s">
        <v>2184</v>
      </c>
      <c r="C1666" s="4" t="s">
        <v>2193</v>
      </c>
      <c r="D1666" s="1" t="s">
        <v>4</v>
      </c>
      <c r="E1666" s="1" t="s">
        <v>5</v>
      </c>
      <c r="F1666" s="4" t="s">
        <v>2206</v>
      </c>
      <c r="G1666" s="12">
        <v>15549875.779999999</v>
      </c>
      <c r="H1666" s="12">
        <v>4623013.8</v>
      </c>
      <c r="I1666" s="12">
        <v>15524276.970000001</v>
      </c>
      <c r="J1666" s="12">
        <f t="shared" si="25"/>
        <v>-4597414.99</v>
      </c>
      <c r="K1666" s="13">
        <v>3.363579788578611</v>
      </c>
      <c r="L1666" s="13">
        <v>0.77180976626168973</v>
      </c>
    </row>
    <row r="1667" spans="1:12" ht="12.75" customHeight="1" x14ac:dyDescent="0.25">
      <c r="A1667" s="1" t="s">
        <v>1670</v>
      </c>
      <c r="B1667" s="4" t="s">
        <v>2179</v>
      </c>
      <c r="C1667" s="4" t="s">
        <v>2193</v>
      </c>
      <c r="D1667" s="1" t="s">
        <v>8</v>
      </c>
      <c r="E1667" s="1" t="s">
        <v>5</v>
      </c>
      <c r="F1667" s="4" t="s">
        <v>2206</v>
      </c>
      <c r="G1667" s="12">
        <v>145493174.47999999</v>
      </c>
      <c r="H1667" s="12">
        <v>291439034.81</v>
      </c>
      <c r="I1667" s="12">
        <v>295640996.10000002</v>
      </c>
      <c r="J1667" s="12">
        <f t="shared" si="25"/>
        <v>-441586856.43000007</v>
      </c>
      <c r="K1667" s="13">
        <v>0.49922336098475079</v>
      </c>
      <c r="L1667" s="13">
        <v>0.24782511211372513</v>
      </c>
    </row>
    <row r="1668" spans="1:12" ht="12.75" customHeight="1" x14ac:dyDescent="0.25">
      <c r="A1668" s="1" t="s">
        <v>1671</v>
      </c>
      <c r="B1668" s="4" t="s">
        <v>2182</v>
      </c>
      <c r="C1668" s="4" t="s">
        <v>2191</v>
      </c>
      <c r="D1668" s="1" t="s">
        <v>8</v>
      </c>
      <c r="E1668" s="1" t="s">
        <v>5</v>
      </c>
      <c r="F1668" s="4" t="s">
        <v>2206</v>
      </c>
      <c r="G1668" s="12">
        <v>124433835.04000001</v>
      </c>
      <c r="H1668" s="12">
        <v>60363656.810000002</v>
      </c>
      <c r="I1668" s="12">
        <v>111280280.83</v>
      </c>
      <c r="J1668" s="12">
        <f t="shared" si="25"/>
        <v>-47210102.599999994</v>
      </c>
      <c r="K1668" s="13">
        <v>2.0614031954966978</v>
      </c>
      <c r="L1668" s="13">
        <v>0.72495327682928834</v>
      </c>
    </row>
    <row r="1669" spans="1:12" ht="12.75" customHeight="1" x14ac:dyDescent="0.25">
      <c r="A1669" s="1" t="s">
        <v>1672</v>
      </c>
      <c r="B1669" s="4" t="s">
        <v>2179</v>
      </c>
      <c r="C1669" s="4" t="s">
        <v>2193</v>
      </c>
      <c r="D1669" s="1" t="s">
        <v>4</v>
      </c>
      <c r="E1669" s="1" t="s">
        <v>15</v>
      </c>
      <c r="F1669" s="4" t="s">
        <v>2206</v>
      </c>
      <c r="G1669" s="12">
        <v>30557730.25</v>
      </c>
      <c r="H1669" s="12">
        <v>60706481.159999996</v>
      </c>
      <c r="I1669" s="12">
        <v>29999901.120000001</v>
      </c>
      <c r="J1669" s="12">
        <f t="shared" si="25"/>
        <v>-60148652.030000001</v>
      </c>
      <c r="K1669" s="13">
        <v>0.50336849815855811</v>
      </c>
      <c r="L1669" s="13">
        <v>0.336886219931822</v>
      </c>
    </row>
    <row r="1670" spans="1:12" ht="12.75" customHeight="1" x14ac:dyDescent="0.25">
      <c r="A1670" s="1" t="s">
        <v>1673</v>
      </c>
      <c r="B1670" s="4" t="s">
        <v>2184</v>
      </c>
      <c r="C1670" s="4" t="s">
        <v>2193</v>
      </c>
      <c r="D1670" s="1" t="s">
        <v>4</v>
      </c>
      <c r="E1670" s="1" t="s">
        <v>5</v>
      </c>
      <c r="F1670" s="4" t="s">
        <v>2206</v>
      </c>
      <c r="G1670" s="12">
        <v>34520111.700000003</v>
      </c>
      <c r="H1670" s="12">
        <v>17087100.449999999</v>
      </c>
      <c r="I1670" s="12">
        <v>29103515.449999999</v>
      </c>
      <c r="J1670" s="12">
        <f t="shared" ref="J1670:J1733" si="26">IF(OR(G1670="",G1670=0,G1670="-",H1670="",I1670=""),"",G1670-H1670-I1670)</f>
        <v>-11670504.199999996</v>
      </c>
      <c r="K1670" s="13">
        <v>2.0202439729907482</v>
      </c>
      <c r="L1670" s="13">
        <v>0.7473403639980476</v>
      </c>
    </row>
    <row r="1671" spans="1:12" ht="12.75" customHeight="1" x14ac:dyDescent="0.25">
      <c r="A1671" s="1" t="s">
        <v>1674</v>
      </c>
      <c r="B1671" s="4" t="s">
        <v>2184</v>
      </c>
      <c r="C1671" s="4" t="s">
        <v>2193</v>
      </c>
      <c r="D1671" s="1" t="s">
        <v>4</v>
      </c>
      <c r="E1671" s="1" t="s">
        <v>5</v>
      </c>
      <c r="F1671" s="4" t="s">
        <v>2206</v>
      </c>
      <c r="G1671" s="12">
        <v>25965573.109999999</v>
      </c>
      <c r="H1671" s="12">
        <v>19180798.780000001</v>
      </c>
      <c r="I1671" s="12">
        <v>16419907.91</v>
      </c>
      <c r="J1671" s="12">
        <f t="shared" si="26"/>
        <v>-9635133.5800000019</v>
      </c>
      <c r="K1671" s="13">
        <v>1.3537274129101728</v>
      </c>
      <c r="L1671" s="13">
        <v>0.72935555285742559</v>
      </c>
    </row>
    <row r="1672" spans="1:12" ht="12.75" customHeight="1" x14ac:dyDescent="0.25">
      <c r="A1672" s="1" t="s">
        <v>1675</v>
      </c>
      <c r="B1672" s="4" t="s">
        <v>2174</v>
      </c>
      <c r="C1672" s="4" t="s">
        <v>2190</v>
      </c>
      <c r="D1672" s="1" t="s">
        <v>8</v>
      </c>
      <c r="E1672" s="1" t="s">
        <v>15</v>
      </c>
      <c r="F1672" s="4" t="s">
        <v>2209</v>
      </c>
      <c r="G1672" s="12">
        <v>272791108.08999997</v>
      </c>
      <c r="H1672" s="12">
        <v>293783034.68000001</v>
      </c>
      <c r="I1672" s="12">
        <v>384730753.19</v>
      </c>
      <c r="J1672" s="12">
        <f t="shared" si="26"/>
        <v>-405722679.78000003</v>
      </c>
      <c r="K1672" s="13">
        <v>0.92854615783765304</v>
      </c>
      <c r="L1672" s="13">
        <v>0.40204209990536766</v>
      </c>
    </row>
    <row r="1673" spans="1:12" ht="12.75" customHeight="1" x14ac:dyDescent="0.25">
      <c r="A1673" s="1" t="s">
        <v>1676</v>
      </c>
      <c r="B1673" s="4" t="s">
        <v>2184</v>
      </c>
      <c r="C1673" s="4" t="s">
        <v>2193</v>
      </c>
      <c r="D1673" s="1" t="s">
        <v>4</v>
      </c>
      <c r="E1673" s="1" t="s">
        <v>15</v>
      </c>
      <c r="F1673" s="4" t="s">
        <v>2206</v>
      </c>
      <c r="G1673" s="12">
        <v>24974869.620000001</v>
      </c>
      <c r="H1673" s="12">
        <v>49715054.990000002</v>
      </c>
      <c r="I1673" s="12">
        <v>25234545.77</v>
      </c>
      <c r="J1673" s="12">
        <f t="shared" si="26"/>
        <v>-49974731.140000001</v>
      </c>
      <c r="K1673" s="13">
        <v>0.50236029357754108</v>
      </c>
      <c r="L1673" s="13">
        <v>0.33322218353068117</v>
      </c>
    </row>
    <row r="1674" spans="1:12" ht="12.75" customHeight="1" x14ac:dyDescent="0.25">
      <c r="A1674" s="1" t="s">
        <v>1677</v>
      </c>
      <c r="B1674" s="4" t="s">
        <v>2172</v>
      </c>
      <c r="C1674" s="4" t="s">
        <v>2186</v>
      </c>
      <c r="D1674" s="1" t="s">
        <v>4</v>
      </c>
      <c r="E1674" s="1" t="s">
        <v>5</v>
      </c>
      <c r="F1674" s="4" t="s">
        <v>2209</v>
      </c>
      <c r="G1674" s="12" t="s">
        <v>2199</v>
      </c>
      <c r="H1674" s="12">
        <v>6388044.4100000001</v>
      </c>
      <c r="I1674" s="12">
        <v>12823407.970000001</v>
      </c>
      <c r="J1674" s="12" t="str">
        <f t="shared" si="26"/>
        <v/>
      </c>
      <c r="K1674" s="13" t="s">
        <v>2207</v>
      </c>
      <c r="L1674" s="13" t="s">
        <v>2207</v>
      </c>
    </row>
    <row r="1675" spans="1:12" ht="12.75" customHeight="1" x14ac:dyDescent="0.25">
      <c r="A1675" s="1" t="s">
        <v>1678</v>
      </c>
      <c r="B1675" s="4" t="s">
        <v>2184</v>
      </c>
      <c r="C1675" s="4" t="s">
        <v>2193</v>
      </c>
      <c r="D1675" s="1" t="s">
        <v>8</v>
      </c>
      <c r="E1675" s="1" t="s">
        <v>15</v>
      </c>
      <c r="F1675" s="4" t="s">
        <v>2210</v>
      </c>
      <c r="G1675" s="12">
        <v>25421931.02</v>
      </c>
      <c r="H1675" s="12">
        <v>142078105.68000001</v>
      </c>
      <c r="I1675" s="12">
        <v>108560060.59999999</v>
      </c>
      <c r="J1675" s="12">
        <f t="shared" si="26"/>
        <v>-225216235.25999999</v>
      </c>
      <c r="K1675" s="13">
        <v>0.17892926498652342</v>
      </c>
      <c r="L1675" s="13">
        <v>0.10142881029379992</v>
      </c>
    </row>
    <row r="1676" spans="1:12" ht="12.75" customHeight="1" x14ac:dyDescent="0.25">
      <c r="A1676" s="1" t="s">
        <v>1679</v>
      </c>
      <c r="B1676" s="4" t="s">
        <v>2174</v>
      </c>
      <c r="C1676" s="4" t="s">
        <v>2190</v>
      </c>
      <c r="D1676" s="1" t="s">
        <v>4</v>
      </c>
      <c r="E1676" s="1" t="s">
        <v>5</v>
      </c>
      <c r="F1676" s="4" t="s">
        <v>2206</v>
      </c>
      <c r="G1676" s="12" t="s">
        <v>2199</v>
      </c>
      <c r="H1676" s="12">
        <v>58799343.780000001</v>
      </c>
      <c r="I1676" s="12">
        <v>56285953.190000013</v>
      </c>
      <c r="J1676" s="12" t="str">
        <f t="shared" si="26"/>
        <v/>
      </c>
      <c r="K1676" s="13" t="s">
        <v>2207</v>
      </c>
      <c r="L1676" s="13" t="s">
        <v>2207</v>
      </c>
    </row>
    <row r="1677" spans="1:12" ht="12.75" customHeight="1" x14ac:dyDescent="0.25">
      <c r="A1677" s="1" t="s">
        <v>1680</v>
      </c>
      <c r="B1677" s="4" t="s">
        <v>2170</v>
      </c>
      <c r="C1677" s="4" t="s">
        <v>2190</v>
      </c>
      <c r="D1677" s="1" t="s">
        <v>8</v>
      </c>
      <c r="E1677" s="1" t="s">
        <v>15</v>
      </c>
      <c r="F1677" s="4" t="s">
        <v>2206</v>
      </c>
      <c r="G1677" s="12">
        <v>2130595.98</v>
      </c>
      <c r="H1677" s="12">
        <v>90668592.469999999</v>
      </c>
      <c r="I1677" s="12">
        <v>72325369.310000002</v>
      </c>
      <c r="J1677" s="12">
        <f t="shared" si="26"/>
        <v>-160863365.80000001</v>
      </c>
      <c r="K1677" s="13">
        <v>2.3498721243576839E-2</v>
      </c>
      <c r="L1677" s="13">
        <v>1.307162521072871E-2</v>
      </c>
    </row>
    <row r="1678" spans="1:12" ht="12.75" customHeight="1" x14ac:dyDescent="0.25">
      <c r="A1678" s="1" t="s">
        <v>1681</v>
      </c>
      <c r="B1678" s="4" t="s">
        <v>2187</v>
      </c>
      <c r="C1678" s="4" t="s">
        <v>2186</v>
      </c>
      <c r="D1678" s="1" t="s">
        <v>4</v>
      </c>
      <c r="E1678" s="1" t="s">
        <v>15</v>
      </c>
      <c r="F1678" s="4" t="s">
        <v>2206</v>
      </c>
      <c r="G1678" s="12">
        <v>29958605.140000001</v>
      </c>
      <c r="H1678" s="12">
        <v>25870276.010000002</v>
      </c>
      <c r="I1678" s="12">
        <v>37148618.330000013</v>
      </c>
      <c r="J1678" s="12">
        <f t="shared" si="26"/>
        <v>-33060289.200000014</v>
      </c>
      <c r="K1678" s="13">
        <v>1.1580319099966185</v>
      </c>
      <c r="L1678" s="13">
        <v>0.47539084037823809</v>
      </c>
    </row>
    <row r="1679" spans="1:12" ht="12.75" customHeight="1" x14ac:dyDescent="0.25">
      <c r="A1679" s="1" t="s">
        <v>1682</v>
      </c>
      <c r="B1679" s="4" t="s">
        <v>2175</v>
      </c>
      <c r="C1679" s="4" t="s">
        <v>2191</v>
      </c>
      <c r="D1679" s="1" t="s">
        <v>8</v>
      </c>
      <c r="E1679" s="1" t="s">
        <v>5</v>
      </c>
      <c r="F1679" s="4" t="s">
        <v>2199</v>
      </c>
      <c r="G1679" s="12" t="s">
        <v>2199</v>
      </c>
      <c r="H1679" s="12" t="s">
        <v>2199</v>
      </c>
      <c r="I1679" s="12" t="s">
        <v>2199</v>
      </c>
      <c r="J1679" s="12" t="str">
        <f t="shared" si="26"/>
        <v/>
      </c>
      <c r="K1679" s="13" t="s">
        <v>2207</v>
      </c>
      <c r="L1679" s="13" t="s">
        <v>2207</v>
      </c>
    </row>
    <row r="1680" spans="1:12" ht="12.75" customHeight="1" x14ac:dyDescent="0.25">
      <c r="A1680" s="1" t="s">
        <v>1683</v>
      </c>
      <c r="B1680" s="4" t="s">
        <v>2167</v>
      </c>
      <c r="C1680" s="4" t="s">
        <v>2192</v>
      </c>
      <c r="D1680" s="1" t="s">
        <v>8</v>
      </c>
      <c r="E1680" s="1" t="s">
        <v>5</v>
      </c>
      <c r="F1680" s="4" t="s">
        <v>2199</v>
      </c>
      <c r="G1680" s="12">
        <v>1112457.07</v>
      </c>
      <c r="H1680" s="12" t="s">
        <v>2199</v>
      </c>
      <c r="I1680" s="12" t="s">
        <v>2199</v>
      </c>
      <c r="J1680" s="12" t="str">
        <f t="shared" si="26"/>
        <v/>
      </c>
      <c r="K1680" s="13" t="s">
        <v>2207</v>
      </c>
      <c r="L1680" s="13" t="s">
        <v>2207</v>
      </c>
    </row>
    <row r="1681" spans="1:12" ht="12.75" customHeight="1" x14ac:dyDescent="0.25">
      <c r="A1681" s="1" t="s">
        <v>1684</v>
      </c>
      <c r="B1681" s="4" t="s">
        <v>2172</v>
      </c>
      <c r="C1681" s="4" t="s">
        <v>2186</v>
      </c>
      <c r="D1681" s="1" t="s">
        <v>8</v>
      </c>
      <c r="E1681" s="1" t="s">
        <v>5</v>
      </c>
      <c r="F1681" s="4" t="s">
        <v>2206</v>
      </c>
      <c r="G1681" s="12">
        <v>134933371.47</v>
      </c>
      <c r="H1681" s="12">
        <v>189149155.95999998</v>
      </c>
      <c r="I1681" s="12">
        <v>311935705.10000002</v>
      </c>
      <c r="J1681" s="12">
        <f t="shared" si="26"/>
        <v>-366151489.59000003</v>
      </c>
      <c r="K1681" s="13">
        <v>0.71337020133748219</v>
      </c>
      <c r="L1681" s="13">
        <v>0.26928247479790263</v>
      </c>
    </row>
    <row r="1682" spans="1:12" ht="12.75" customHeight="1" x14ac:dyDescent="0.25">
      <c r="A1682" s="1" t="s">
        <v>1685</v>
      </c>
      <c r="B1682" s="4" t="s">
        <v>2172</v>
      </c>
      <c r="C1682" s="4" t="s">
        <v>2186</v>
      </c>
      <c r="D1682" s="1" t="s">
        <v>4</v>
      </c>
      <c r="E1682" s="1" t="s">
        <v>15</v>
      </c>
      <c r="F1682" s="4" t="s">
        <v>2210</v>
      </c>
      <c r="G1682" s="12">
        <v>25926804.420000002</v>
      </c>
      <c r="H1682" s="12">
        <v>46910573.310000002</v>
      </c>
      <c r="I1682" s="12">
        <v>25467785.010000002</v>
      </c>
      <c r="J1682" s="12">
        <f t="shared" si="26"/>
        <v>-46451553.900000006</v>
      </c>
      <c r="K1682" s="13">
        <v>0.55268572926336723</v>
      </c>
      <c r="L1682" s="13">
        <v>0.3582121095558996</v>
      </c>
    </row>
    <row r="1683" spans="1:12" ht="12.75" customHeight="1" x14ac:dyDescent="0.25">
      <c r="A1683" s="1" t="s">
        <v>1686</v>
      </c>
      <c r="B1683" s="4" t="s">
        <v>2184</v>
      </c>
      <c r="C1683" s="4" t="s">
        <v>2193</v>
      </c>
      <c r="D1683" s="1" t="s">
        <v>4</v>
      </c>
      <c r="E1683" s="1" t="s">
        <v>5</v>
      </c>
      <c r="F1683" s="4" t="s">
        <v>2206</v>
      </c>
      <c r="G1683" s="12">
        <v>16787261.210000001</v>
      </c>
      <c r="H1683" s="12">
        <v>8648692.2100000028</v>
      </c>
      <c r="I1683" s="12">
        <v>20738333.800000001</v>
      </c>
      <c r="J1683" s="12">
        <f t="shared" si="26"/>
        <v>-12599764.800000003</v>
      </c>
      <c r="K1683" s="13">
        <v>1.9410173009267022</v>
      </c>
      <c r="L1683" s="13">
        <v>0.57124736624548278</v>
      </c>
    </row>
    <row r="1684" spans="1:12" ht="12.75" customHeight="1" x14ac:dyDescent="0.25">
      <c r="A1684" s="1" t="s">
        <v>1687</v>
      </c>
      <c r="B1684" s="4" t="s">
        <v>2184</v>
      </c>
      <c r="C1684" s="4" t="s">
        <v>2193</v>
      </c>
      <c r="D1684" s="1" t="s">
        <v>4</v>
      </c>
      <c r="E1684" s="1" t="s">
        <v>15</v>
      </c>
      <c r="F1684" s="4" t="s">
        <v>2206</v>
      </c>
      <c r="G1684" s="12">
        <v>22143900.100000001</v>
      </c>
      <c r="H1684" s="12">
        <v>26780734.18</v>
      </c>
      <c r="I1684" s="12">
        <v>21676813.73</v>
      </c>
      <c r="J1684" s="12">
        <f t="shared" si="26"/>
        <v>-26313647.809999999</v>
      </c>
      <c r="K1684" s="13">
        <v>0.82685933668454792</v>
      </c>
      <c r="L1684" s="13">
        <v>0.45697525060755811</v>
      </c>
    </row>
    <row r="1685" spans="1:12" ht="12.75" customHeight="1" x14ac:dyDescent="0.25">
      <c r="A1685" s="1" t="s">
        <v>1688</v>
      </c>
      <c r="B1685" s="4" t="s">
        <v>2187</v>
      </c>
      <c r="C1685" s="4" t="s">
        <v>2186</v>
      </c>
      <c r="D1685" s="1" t="s">
        <v>4</v>
      </c>
      <c r="E1685" s="1" t="s">
        <v>5</v>
      </c>
      <c r="F1685" s="4" t="s">
        <v>2212</v>
      </c>
      <c r="G1685" s="12">
        <v>31059930.899999999</v>
      </c>
      <c r="H1685" s="12">
        <v>32577939.989999998</v>
      </c>
      <c r="I1685" s="12">
        <v>24432640.870000001</v>
      </c>
      <c r="J1685" s="12">
        <f t="shared" si="26"/>
        <v>-25950649.960000001</v>
      </c>
      <c r="K1685" s="13">
        <v>0.95340377290688227</v>
      </c>
      <c r="L1685" s="13">
        <v>0.5448099358305678</v>
      </c>
    </row>
    <row r="1686" spans="1:12" ht="12.75" customHeight="1" x14ac:dyDescent="0.25">
      <c r="A1686" s="1" t="s">
        <v>1689</v>
      </c>
      <c r="B1686" s="4" t="s">
        <v>2187</v>
      </c>
      <c r="C1686" s="4" t="s">
        <v>2186</v>
      </c>
      <c r="D1686" s="1" t="s">
        <v>4</v>
      </c>
      <c r="E1686" s="1" t="s">
        <v>15</v>
      </c>
      <c r="F1686" s="4" t="s">
        <v>2206</v>
      </c>
      <c r="G1686" s="12">
        <v>30740352.219999999</v>
      </c>
      <c r="H1686" s="12">
        <v>43214372.640000001</v>
      </c>
      <c r="I1686" s="12">
        <v>25208850.690000001</v>
      </c>
      <c r="J1686" s="12">
        <f t="shared" si="26"/>
        <v>-37682871.109999999</v>
      </c>
      <c r="K1686" s="13">
        <v>0.71134556264612236</v>
      </c>
      <c r="L1686" s="13">
        <v>0.44926781762007351</v>
      </c>
    </row>
    <row r="1687" spans="1:12" ht="12.75" customHeight="1" x14ac:dyDescent="0.25">
      <c r="A1687" s="1" t="s">
        <v>1690</v>
      </c>
      <c r="B1687" s="4" t="s">
        <v>2185</v>
      </c>
      <c r="C1687" s="4" t="s">
        <v>2193</v>
      </c>
      <c r="D1687" s="1" t="s">
        <v>4</v>
      </c>
      <c r="E1687" s="1" t="s">
        <v>15</v>
      </c>
      <c r="F1687" s="4" t="s">
        <v>2206</v>
      </c>
      <c r="G1687" s="12">
        <v>21050231.899999999</v>
      </c>
      <c r="H1687" s="12">
        <v>29271608.579999998</v>
      </c>
      <c r="I1687" s="12">
        <v>28817483.859999999</v>
      </c>
      <c r="J1687" s="12">
        <f t="shared" si="26"/>
        <v>-37038860.539999999</v>
      </c>
      <c r="K1687" s="13">
        <v>0.71913478353843174</v>
      </c>
      <c r="L1687" s="13">
        <v>0.36237839180811271</v>
      </c>
    </row>
    <row r="1688" spans="1:12" ht="12.75" customHeight="1" x14ac:dyDescent="0.25">
      <c r="A1688" s="1" t="s">
        <v>1691</v>
      </c>
      <c r="B1688" s="4" t="s">
        <v>2177</v>
      </c>
      <c r="C1688" s="4" t="s">
        <v>2192</v>
      </c>
      <c r="D1688" s="1" t="s">
        <v>4</v>
      </c>
      <c r="E1688" s="1" t="s">
        <v>15</v>
      </c>
      <c r="F1688" s="4" t="s">
        <v>2210</v>
      </c>
      <c r="G1688" s="12" t="s">
        <v>2199</v>
      </c>
      <c r="H1688" s="12">
        <v>17512189.23</v>
      </c>
      <c r="I1688" s="12">
        <v>18696515.719999999</v>
      </c>
      <c r="J1688" s="12" t="str">
        <f t="shared" si="26"/>
        <v/>
      </c>
      <c r="K1688" s="13" t="s">
        <v>2207</v>
      </c>
      <c r="L1688" s="13" t="s">
        <v>2207</v>
      </c>
    </row>
    <row r="1689" spans="1:12" ht="12.75" customHeight="1" x14ac:dyDescent="0.25">
      <c r="A1689" s="1" t="s">
        <v>1692</v>
      </c>
      <c r="B1689" s="4" t="s">
        <v>2177</v>
      </c>
      <c r="C1689" s="4" t="s">
        <v>2192</v>
      </c>
      <c r="D1689" s="1" t="s">
        <v>8</v>
      </c>
      <c r="E1689" s="1" t="s">
        <v>15</v>
      </c>
      <c r="F1689" s="4" t="s">
        <v>2206</v>
      </c>
      <c r="G1689" s="12" t="s">
        <v>2199</v>
      </c>
      <c r="H1689" s="12">
        <v>434958419.34000009</v>
      </c>
      <c r="I1689" s="12">
        <v>445048141.73000002</v>
      </c>
      <c r="J1689" s="12" t="str">
        <f t="shared" si="26"/>
        <v/>
      </c>
      <c r="K1689" s="13" t="s">
        <v>2207</v>
      </c>
      <c r="L1689" s="13" t="s">
        <v>2207</v>
      </c>
    </row>
    <row r="1690" spans="1:12" ht="12.75" customHeight="1" x14ac:dyDescent="0.25">
      <c r="A1690" s="1" t="s">
        <v>1693</v>
      </c>
      <c r="B1690" s="4" t="s">
        <v>2177</v>
      </c>
      <c r="C1690" s="4" t="s">
        <v>2192</v>
      </c>
      <c r="D1690" s="1" t="s">
        <v>4</v>
      </c>
      <c r="E1690" s="1" t="s">
        <v>15</v>
      </c>
      <c r="F1690" s="4" t="s">
        <v>2206</v>
      </c>
      <c r="G1690" s="12">
        <v>4829.13</v>
      </c>
      <c r="H1690" s="12">
        <v>58560736.920000002</v>
      </c>
      <c r="I1690" s="12">
        <v>51527839.860000007</v>
      </c>
      <c r="J1690" s="12">
        <f t="shared" si="26"/>
        <v>-110083747.65000001</v>
      </c>
      <c r="K1690" s="13">
        <v>8.2463613915874883E-5</v>
      </c>
      <c r="L1690" s="13">
        <v>4.3865859122245615E-5</v>
      </c>
    </row>
    <row r="1691" spans="1:12" ht="12.75" customHeight="1" x14ac:dyDescent="0.25">
      <c r="A1691" s="1" t="s">
        <v>1694</v>
      </c>
      <c r="B1691" s="4" t="s">
        <v>2187</v>
      </c>
      <c r="C1691" s="4" t="s">
        <v>2186</v>
      </c>
      <c r="D1691" s="1" t="s">
        <v>8</v>
      </c>
      <c r="E1691" s="1" t="s">
        <v>15</v>
      </c>
      <c r="F1691" s="4" t="s">
        <v>2206</v>
      </c>
      <c r="G1691" s="12">
        <v>188053460.28</v>
      </c>
      <c r="H1691" s="12">
        <v>150609696.43000001</v>
      </c>
      <c r="I1691" s="12">
        <v>179502865.84</v>
      </c>
      <c r="J1691" s="12">
        <f t="shared" si="26"/>
        <v>-142059101.99000001</v>
      </c>
      <c r="K1691" s="13">
        <v>1.2486145629235965</v>
      </c>
      <c r="L1691" s="13">
        <v>0.56966465919037201</v>
      </c>
    </row>
    <row r="1692" spans="1:12" ht="12.75" customHeight="1" x14ac:dyDescent="0.25">
      <c r="A1692" s="1" t="s">
        <v>1695</v>
      </c>
      <c r="B1692" s="4" t="s">
        <v>2184</v>
      </c>
      <c r="C1692" s="4" t="s">
        <v>2193</v>
      </c>
      <c r="D1692" s="1" t="s">
        <v>4</v>
      </c>
      <c r="E1692" s="1" t="s">
        <v>15</v>
      </c>
      <c r="F1692" s="4" t="s">
        <v>2206</v>
      </c>
      <c r="G1692" s="12">
        <v>60454856.979999997</v>
      </c>
      <c r="H1692" s="12">
        <v>58064098.210000001</v>
      </c>
      <c r="I1692" s="12">
        <v>78217340.590000004</v>
      </c>
      <c r="J1692" s="12">
        <f t="shared" si="26"/>
        <v>-75826581.820000008</v>
      </c>
      <c r="K1692" s="13">
        <v>1.0411744751697229</v>
      </c>
      <c r="L1692" s="13">
        <v>0.4436030138243594</v>
      </c>
    </row>
    <row r="1693" spans="1:12" ht="12.75" customHeight="1" x14ac:dyDescent="0.25">
      <c r="A1693" s="1" t="s">
        <v>2204</v>
      </c>
      <c r="B1693" s="4" t="s">
        <v>2179</v>
      </c>
      <c r="C1693" s="4" t="s">
        <v>2193</v>
      </c>
      <c r="D1693" s="1" t="s">
        <v>66</v>
      </c>
      <c r="E1693" s="1" t="s">
        <v>66</v>
      </c>
      <c r="F1693" s="4" t="s">
        <v>2199</v>
      </c>
      <c r="G1693" s="12" t="s">
        <v>2199</v>
      </c>
      <c r="H1693" s="12" t="s">
        <v>2199</v>
      </c>
      <c r="I1693" s="12" t="s">
        <v>2199</v>
      </c>
      <c r="J1693" s="12" t="str">
        <f t="shared" si="26"/>
        <v/>
      </c>
      <c r="K1693" s="13" t="s">
        <v>2207</v>
      </c>
      <c r="L1693" s="13" t="s">
        <v>2207</v>
      </c>
    </row>
    <row r="1694" spans="1:12" ht="12.75" customHeight="1" x14ac:dyDescent="0.25">
      <c r="A1694" s="1" t="s">
        <v>1696</v>
      </c>
      <c r="B1694" s="4" t="s">
        <v>2185</v>
      </c>
      <c r="C1694" s="4" t="s">
        <v>2193</v>
      </c>
      <c r="D1694" s="1" t="s">
        <v>4</v>
      </c>
      <c r="E1694" s="1" t="s">
        <v>15</v>
      </c>
      <c r="F1694" s="4" t="s">
        <v>2206</v>
      </c>
      <c r="G1694" s="12">
        <v>31651725.079999998</v>
      </c>
      <c r="H1694" s="12">
        <v>29525373.73</v>
      </c>
      <c r="I1694" s="12">
        <v>9338116.7800000012</v>
      </c>
      <c r="J1694" s="12">
        <f t="shared" si="26"/>
        <v>-7211765.4300000034</v>
      </c>
      <c r="K1694" s="13">
        <v>1.072017762398024</v>
      </c>
      <c r="L1694" s="13">
        <v>0.81443340947091869</v>
      </c>
    </row>
    <row r="1695" spans="1:12" ht="12.75" customHeight="1" x14ac:dyDescent="0.25">
      <c r="A1695" s="1" t="s">
        <v>1697</v>
      </c>
      <c r="B1695" s="4" t="s">
        <v>2166</v>
      </c>
      <c r="C1695" s="4" t="s">
        <v>2192</v>
      </c>
      <c r="D1695" s="1" t="s">
        <v>89</v>
      </c>
      <c r="E1695" s="1" t="s">
        <v>15</v>
      </c>
      <c r="F1695" s="4" t="s">
        <v>2206</v>
      </c>
      <c r="G1695" s="12">
        <v>118090155.16</v>
      </c>
      <c r="H1695" s="12">
        <v>4639373528.9699993</v>
      </c>
      <c r="I1695" s="12">
        <v>1203124063.22</v>
      </c>
      <c r="J1695" s="12">
        <f t="shared" si="26"/>
        <v>-5724407437.0299997</v>
      </c>
      <c r="K1695" s="13">
        <v>2.5453901140445039E-2</v>
      </c>
      <c r="L1695" s="13">
        <v>2.0212272798855381E-2</v>
      </c>
    </row>
    <row r="1696" spans="1:12" ht="12.75" customHeight="1" x14ac:dyDescent="0.25">
      <c r="A1696" s="1" t="s">
        <v>1698</v>
      </c>
      <c r="B1696" s="4" t="s">
        <v>2184</v>
      </c>
      <c r="C1696" s="4" t="s">
        <v>2193</v>
      </c>
      <c r="D1696" s="1" t="s">
        <v>4</v>
      </c>
      <c r="E1696" s="1" t="s">
        <v>5</v>
      </c>
      <c r="F1696" s="4" t="s">
        <v>2206</v>
      </c>
      <c r="G1696" s="12">
        <v>23943215.870000001</v>
      </c>
      <c r="H1696" s="12">
        <v>38372841.510000013</v>
      </c>
      <c r="I1696" s="12">
        <v>19392703.210000001</v>
      </c>
      <c r="J1696" s="12">
        <f t="shared" si="26"/>
        <v>-33822328.850000009</v>
      </c>
      <c r="K1696" s="13">
        <v>0.62396254558736208</v>
      </c>
      <c r="L1696" s="13">
        <v>0.41448957135359971</v>
      </c>
    </row>
    <row r="1697" spans="1:12" ht="12.75" customHeight="1" x14ac:dyDescent="0.25">
      <c r="A1697" s="1" t="s">
        <v>1699</v>
      </c>
      <c r="B1697" s="4" t="s">
        <v>2184</v>
      </c>
      <c r="C1697" s="4" t="s">
        <v>2193</v>
      </c>
      <c r="D1697" s="1" t="s">
        <v>4</v>
      </c>
      <c r="E1697" s="1" t="s">
        <v>15</v>
      </c>
      <c r="F1697" s="4" t="s">
        <v>2206</v>
      </c>
      <c r="G1697" s="12">
        <v>35516361.310000002</v>
      </c>
      <c r="H1697" s="12">
        <v>30878355.260000002</v>
      </c>
      <c r="I1697" s="12">
        <v>40660086.690000013</v>
      </c>
      <c r="J1697" s="12">
        <f t="shared" si="26"/>
        <v>-36022080.640000015</v>
      </c>
      <c r="K1697" s="13">
        <v>1.1502024965691129</v>
      </c>
      <c r="L1697" s="13">
        <v>0.49646540156442409</v>
      </c>
    </row>
    <row r="1698" spans="1:12" ht="12.75" customHeight="1" x14ac:dyDescent="0.25">
      <c r="A1698" s="1" t="s">
        <v>1700</v>
      </c>
      <c r="B1698" s="4" t="s">
        <v>2175</v>
      </c>
      <c r="C1698" s="4" t="s">
        <v>2191</v>
      </c>
      <c r="D1698" s="1" t="s">
        <v>66</v>
      </c>
      <c r="E1698" s="1" t="s">
        <v>66</v>
      </c>
      <c r="F1698" s="4" t="s">
        <v>2199</v>
      </c>
      <c r="G1698" s="12" t="s">
        <v>2199</v>
      </c>
      <c r="H1698" s="12" t="s">
        <v>2199</v>
      </c>
      <c r="I1698" s="12" t="s">
        <v>2199</v>
      </c>
      <c r="J1698" s="12" t="str">
        <f t="shared" si="26"/>
        <v/>
      </c>
      <c r="K1698" s="13" t="s">
        <v>2207</v>
      </c>
      <c r="L1698" s="13" t="s">
        <v>2207</v>
      </c>
    </row>
    <row r="1699" spans="1:12" ht="12.75" customHeight="1" x14ac:dyDescent="0.25">
      <c r="A1699" s="1" t="s">
        <v>1701</v>
      </c>
      <c r="B1699" s="4" t="s">
        <v>2184</v>
      </c>
      <c r="C1699" s="4" t="s">
        <v>2193</v>
      </c>
      <c r="D1699" s="1" t="s">
        <v>4</v>
      </c>
      <c r="E1699" s="1" t="s">
        <v>15</v>
      </c>
      <c r="F1699" s="4" t="s">
        <v>2206</v>
      </c>
      <c r="G1699" s="12">
        <v>44327231.780000001</v>
      </c>
      <c r="H1699" s="12">
        <v>60364803.649999999</v>
      </c>
      <c r="I1699" s="12">
        <v>55527615.210000001</v>
      </c>
      <c r="J1699" s="12">
        <f t="shared" si="26"/>
        <v>-71565187.079999998</v>
      </c>
      <c r="K1699" s="13">
        <v>0.73432247103813786</v>
      </c>
      <c r="L1699" s="13">
        <v>0.38248603503174827</v>
      </c>
    </row>
    <row r="1700" spans="1:12" ht="12.75" customHeight="1" x14ac:dyDescent="0.25">
      <c r="A1700" s="1" t="s">
        <v>1702</v>
      </c>
      <c r="B1700" s="4" t="s">
        <v>2170</v>
      </c>
      <c r="C1700" s="4" t="s">
        <v>2190</v>
      </c>
      <c r="D1700" s="1" t="s">
        <v>4</v>
      </c>
      <c r="E1700" s="1" t="s">
        <v>5</v>
      </c>
      <c r="F1700" s="4" t="s">
        <v>2209</v>
      </c>
      <c r="G1700" s="12">
        <v>5429041.1800000006</v>
      </c>
      <c r="H1700" s="12">
        <v>13483821.77</v>
      </c>
      <c r="I1700" s="12">
        <v>14475783.640000001</v>
      </c>
      <c r="J1700" s="12">
        <f t="shared" si="26"/>
        <v>-22530564.23</v>
      </c>
      <c r="K1700" s="13">
        <v>0.40263370968600404</v>
      </c>
      <c r="L1700" s="13">
        <v>0.19417445634115624</v>
      </c>
    </row>
    <row r="1701" spans="1:12" ht="12.75" customHeight="1" x14ac:dyDescent="0.25">
      <c r="A1701" s="1" t="s">
        <v>1703</v>
      </c>
      <c r="B1701" s="4" t="s">
        <v>2187</v>
      </c>
      <c r="C1701" s="4" t="s">
        <v>2186</v>
      </c>
      <c r="D1701" s="1" t="s">
        <v>4</v>
      </c>
      <c r="E1701" s="1" t="s">
        <v>5</v>
      </c>
      <c r="F1701" s="4" t="s">
        <v>2206</v>
      </c>
      <c r="G1701" s="12">
        <v>45641905.310000002</v>
      </c>
      <c r="H1701" s="12">
        <v>34808346.359999999</v>
      </c>
      <c r="I1701" s="12">
        <v>32234398.050000001</v>
      </c>
      <c r="J1701" s="12">
        <f t="shared" si="26"/>
        <v>-21400839.099999998</v>
      </c>
      <c r="K1701" s="13">
        <v>1.311234519386689</v>
      </c>
      <c r="L1701" s="13">
        <v>0.68078814063572435</v>
      </c>
    </row>
    <row r="1702" spans="1:12" ht="12.75" customHeight="1" x14ac:dyDescent="0.25">
      <c r="A1702" s="1" t="s">
        <v>1704</v>
      </c>
      <c r="B1702" s="4" t="s">
        <v>2170</v>
      </c>
      <c r="C1702" s="4" t="s">
        <v>2190</v>
      </c>
      <c r="D1702" s="1" t="s">
        <v>4</v>
      </c>
      <c r="E1702" s="1" t="s">
        <v>15</v>
      </c>
      <c r="F1702" s="4" t="s">
        <v>2199</v>
      </c>
      <c r="G1702" s="12" t="s">
        <v>2199</v>
      </c>
      <c r="H1702" s="12" t="s">
        <v>2199</v>
      </c>
      <c r="I1702" s="12" t="s">
        <v>2199</v>
      </c>
      <c r="J1702" s="12" t="str">
        <f t="shared" si="26"/>
        <v/>
      </c>
      <c r="K1702" s="13" t="s">
        <v>2207</v>
      </c>
      <c r="L1702" s="13" t="s">
        <v>2207</v>
      </c>
    </row>
    <row r="1703" spans="1:12" ht="12.75" customHeight="1" x14ac:dyDescent="0.25">
      <c r="A1703" s="1" t="s">
        <v>1705</v>
      </c>
      <c r="B1703" s="4" t="s">
        <v>2184</v>
      </c>
      <c r="C1703" s="4" t="s">
        <v>2193</v>
      </c>
      <c r="D1703" s="1" t="s">
        <v>4</v>
      </c>
      <c r="E1703" s="1" t="s">
        <v>15</v>
      </c>
      <c r="F1703" s="4" t="s">
        <v>2206</v>
      </c>
      <c r="G1703" s="12">
        <v>32751628.32</v>
      </c>
      <c r="H1703" s="12">
        <v>52753563.310000002</v>
      </c>
      <c r="I1703" s="12">
        <v>35176865.109999999</v>
      </c>
      <c r="J1703" s="12">
        <f t="shared" si="26"/>
        <v>-55178800.100000001</v>
      </c>
      <c r="K1703" s="13">
        <v>0.62084201075743406</v>
      </c>
      <c r="L1703" s="13">
        <v>0.37247206579685627</v>
      </c>
    </row>
    <row r="1704" spans="1:12" ht="12.75" customHeight="1" x14ac:dyDescent="0.25">
      <c r="A1704" s="1" t="s">
        <v>1706</v>
      </c>
      <c r="B1704" s="4" t="s">
        <v>2176</v>
      </c>
      <c r="C1704" s="4" t="s">
        <v>2192</v>
      </c>
      <c r="D1704" s="1" t="s">
        <v>4</v>
      </c>
      <c r="E1704" s="1" t="s">
        <v>15</v>
      </c>
      <c r="F1704" s="4" t="s">
        <v>2206</v>
      </c>
      <c r="G1704" s="12" t="s">
        <v>2199</v>
      </c>
      <c r="H1704" s="12">
        <v>31751968.289999999</v>
      </c>
      <c r="I1704" s="12">
        <v>28832940.609999999</v>
      </c>
      <c r="J1704" s="12" t="str">
        <f t="shared" si="26"/>
        <v/>
      </c>
      <c r="K1704" s="13" t="s">
        <v>2207</v>
      </c>
      <c r="L1704" s="13" t="s">
        <v>2207</v>
      </c>
    </row>
    <row r="1705" spans="1:12" ht="12.75" customHeight="1" x14ac:dyDescent="0.25">
      <c r="A1705" s="1" t="s">
        <v>1707</v>
      </c>
      <c r="B1705" s="4" t="s">
        <v>2177</v>
      </c>
      <c r="C1705" s="4" t="s">
        <v>2192</v>
      </c>
      <c r="D1705" s="1" t="s">
        <v>4</v>
      </c>
      <c r="E1705" s="1" t="s">
        <v>5</v>
      </c>
      <c r="F1705" s="4" t="s">
        <v>2206</v>
      </c>
      <c r="G1705" s="12">
        <v>20685033.739999998</v>
      </c>
      <c r="H1705" s="12">
        <v>26205621.300000001</v>
      </c>
      <c r="I1705" s="12">
        <v>55899190.090000004</v>
      </c>
      <c r="J1705" s="12">
        <f t="shared" si="26"/>
        <v>-61419777.650000006</v>
      </c>
      <c r="K1705" s="13">
        <v>0.78933574988355637</v>
      </c>
      <c r="L1705" s="13">
        <v>0.25193448946305408</v>
      </c>
    </row>
    <row r="1706" spans="1:12" ht="12.75" customHeight="1" x14ac:dyDescent="0.25">
      <c r="A1706" s="1" t="s">
        <v>1708</v>
      </c>
      <c r="B1706" s="4" t="s">
        <v>2177</v>
      </c>
      <c r="C1706" s="4" t="s">
        <v>2192</v>
      </c>
      <c r="D1706" s="1" t="s">
        <v>4</v>
      </c>
      <c r="E1706" s="1" t="s">
        <v>15</v>
      </c>
      <c r="F1706" s="4" t="s">
        <v>2212</v>
      </c>
      <c r="G1706" s="12">
        <v>7484315.8200000003</v>
      </c>
      <c r="H1706" s="12">
        <v>110927190.52</v>
      </c>
      <c r="I1706" s="12">
        <v>126165399.68000001</v>
      </c>
      <c r="J1706" s="12">
        <f t="shared" si="26"/>
        <v>-229608274.38</v>
      </c>
      <c r="K1706" s="13">
        <v>6.7470525350144792E-2</v>
      </c>
      <c r="L1706" s="13">
        <v>3.1567059154765605E-2</v>
      </c>
    </row>
    <row r="1707" spans="1:12" ht="12.75" customHeight="1" x14ac:dyDescent="0.25">
      <c r="A1707" s="1" t="s">
        <v>1709</v>
      </c>
      <c r="B1707" s="4" t="s">
        <v>2170</v>
      </c>
      <c r="C1707" s="4" t="s">
        <v>2190</v>
      </c>
      <c r="D1707" s="1" t="s">
        <v>4</v>
      </c>
      <c r="E1707" s="1" t="s">
        <v>5</v>
      </c>
      <c r="F1707" s="4" t="s">
        <v>2212</v>
      </c>
      <c r="G1707" s="12" t="s">
        <v>2199</v>
      </c>
      <c r="H1707" s="12">
        <v>14280937.960000001</v>
      </c>
      <c r="I1707" s="12">
        <v>14896425.619999999</v>
      </c>
      <c r="J1707" s="12" t="str">
        <f t="shared" si="26"/>
        <v/>
      </c>
      <c r="K1707" s="13" t="s">
        <v>2207</v>
      </c>
      <c r="L1707" s="13" t="s">
        <v>2207</v>
      </c>
    </row>
    <row r="1708" spans="1:12" ht="12.75" customHeight="1" x14ac:dyDescent="0.25">
      <c r="A1708" s="1" t="s">
        <v>1710</v>
      </c>
      <c r="B1708" s="4" t="s">
        <v>2175</v>
      </c>
      <c r="C1708" s="4" t="s">
        <v>2191</v>
      </c>
      <c r="D1708" s="1" t="s">
        <v>4</v>
      </c>
      <c r="E1708" s="1" t="s">
        <v>5</v>
      </c>
      <c r="F1708" s="4" t="s">
        <v>2212</v>
      </c>
      <c r="G1708" s="12">
        <v>549536.6</v>
      </c>
      <c r="H1708" s="12">
        <v>9881140.5999999996</v>
      </c>
      <c r="I1708" s="12">
        <v>16928727.690000001</v>
      </c>
      <c r="J1708" s="12">
        <f t="shared" si="26"/>
        <v>-26260331.690000001</v>
      </c>
      <c r="K1708" s="13">
        <v>5.5614692902963045E-2</v>
      </c>
      <c r="L1708" s="13">
        <v>2.0497549411869938E-2</v>
      </c>
    </row>
    <row r="1709" spans="1:12" ht="12.75" customHeight="1" x14ac:dyDescent="0.25">
      <c r="A1709" s="1" t="s">
        <v>1711</v>
      </c>
      <c r="B1709" s="4" t="s">
        <v>2177</v>
      </c>
      <c r="C1709" s="4" t="s">
        <v>2192</v>
      </c>
      <c r="D1709" s="1" t="s">
        <v>8</v>
      </c>
      <c r="E1709" s="1" t="s">
        <v>5</v>
      </c>
      <c r="F1709" s="4" t="s">
        <v>2206</v>
      </c>
      <c r="G1709" s="12">
        <v>68642813.989999995</v>
      </c>
      <c r="H1709" s="12">
        <v>73268337.600000009</v>
      </c>
      <c r="I1709" s="12">
        <v>314319006.26999998</v>
      </c>
      <c r="J1709" s="12">
        <f t="shared" si="26"/>
        <v>-318944529.88</v>
      </c>
      <c r="K1709" s="13">
        <v>0.93686872445158342</v>
      </c>
      <c r="L1709" s="13">
        <v>0.17710282617748055</v>
      </c>
    </row>
    <row r="1710" spans="1:12" ht="12.75" customHeight="1" x14ac:dyDescent="0.25">
      <c r="A1710" s="1" t="s">
        <v>1712</v>
      </c>
      <c r="B1710" s="4" t="s">
        <v>2179</v>
      </c>
      <c r="C1710" s="4" t="s">
        <v>2193</v>
      </c>
      <c r="D1710" s="1" t="s">
        <v>4</v>
      </c>
      <c r="E1710" s="1" t="s">
        <v>15</v>
      </c>
      <c r="F1710" s="4" t="s">
        <v>2210</v>
      </c>
      <c r="G1710" s="12">
        <v>27317773.989999998</v>
      </c>
      <c r="H1710" s="12">
        <v>42839342.100000001</v>
      </c>
      <c r="I1710" s="12">
        <v>39284207.710000001</v>
      </c>
      <c r="J1710" s="12">
        <f t="shared" si="26"/>
        <v>-54805775.820000008</v>
      </c>
      <c r="K1710" s="13">
        <v>0.63767958728759278</v>
      </c>
      <c r="L1710" s="13">
        <v>0.33264239128973422</v>
      </c>
    </row>
    <row r="1711" spans="1:12" ht="12.75" customHeight="1" x14ac:dyDescent="0.25">
      <c r="A1711" s="1" t="s">
        <v>1713</v>
      </c>
      <c r="B1711" s="4" t="s">
        <v>2170</v>
      </c>
      <c r="C1711" s="4" t="s">
        <v>2190</v>
      </c>
      <c r="D1711" s="1" t="s">
        <v>4</v>
      </c>
      <c r="E1711" s="1" t="s">
        <v>15</v>
      </c>
      <c r="F1711" s="4" t="s">
        <v>2206</v>
      </c>
      <c r="G1711" s="12">
        <v>2617326.81</v>
      </c>
      <c r="H1711" s="12">
        <v>31904962.280000001</v>
      </c>
      <c r="I1711" s="12">
        <v>24397965.73</v>
      </c>
      <c r="J1711" s="12">
        <f t="shared" si="26"/>
        <v>-53685601.200000003</v>
      </c>
      <c r="K1711" s="13">
        <v>8.2035101218116843E-2</v>
      </c>
      <c r="L1711" s="13">
        <v>4.6486513268637376E-2</v>
      </c>
    </row>
    <row r="1712" spans="1:12" ht="12.75" customHeight="1" x14ac:dyDescent="0.25">
      <c r="A1712" s="1" t="s">
        <v>1714</v>
      </c>
      <c r="B1712" s="4" t="s">
        <v>2187</v>
      </c>
      <c r="C1712" s="4" t="s">
        <v>2186</v>
      </c>
      <c r="D1712" s="1" t="s">
        <v>8</v>
      </c>
      <c r="E1712" s="1" t="s">
        <v>5</v>
      </c>
      <c r="F1712" s="4" t="s">
        <v>2206</v>
      </c>
      <c r="G1712" s="12">
        <v>84824778.620000005</v>
      </c>
      <c r="H1712" s="12">
        <v>125224620.15000001</v>
      </c>
      <c r="I1712" s="12">
        <v>274054875.99000001</v>
      </c>
      <c r="J1712" s="12">
        <f t="shared" si="26"/>
        <v>-314454717.51999998</v>
      </c>
      <c r="K1712" s="13">
        <v>0.677381001582539</v>
      </c>
      <c r="L1712" s="13">
        <v>0.21244461446189003</v>
      </c>
    </row>
    <row r="1713" spans="1:12" ht="12.75" customHeight="1" x14ac:dyDescent="0.25">
      <c r="A1713" s="1" t="s">
        <v>1715</v>
      </c>
      <c r="B1713" s="4" t="s">
        <v>2177</v>
      </c>
      <c r="C1713" s="4" t="s">
        <v>2192</v>
      </c>
      <c r="D1713" s="1" t="s">
        <v>4</v>
      </c>
      <c r="E1713" s="1" t="s">
        <v>5</v>
      </c>
      <c r="F1713" s="4" t="s">
        <v>2206</v>
      </c>
      <c r="G1713" s="12">
        <v>11746446.779999999</v>
      </c>
      <c r="H1713" s="12">
        <v>19843727.579999998</v>
      </c>
      <c r="I1713" s="12">
        <v>-2378460.64</v>
      </c>
      <c r="J1713" s="12">
        <f t="shared" si="26"/>
        <v>-5718820.1599999983</v>
      </c>
      <c r="K1713" s="13">
        <v>0.59194759314469492</v>
      </c>
      <c r="L1713" s="13">
        <v>0.67256039202570594</v>
      </c>
    </row>
    <row r="1714" spans="1:12" ht="12.75" customHeight="1" x14ac:dyDescent="0.25">
      <c r="A1714" s="1" t="s">
        <v>1716</v>
      </c>
      <c r="B1714" s="4" t="s">
        <v>2176</v>
      </c>
      <c r="C1714" s="4" t="s">
        <v>2192</v>
      </c>
      <c r="D1714" s="1" t="s">
        <v>4</v>
      </c>
      <c r="E1714" s="1" t="s">
        <v>5</v>
      </c>
      <c r="F1714" s="4" t="s">
        <v>2211</v>
      </c>
      <c r="G1714" s="12" t="s">
        <v>2199</v>
      </c>
      <c r="H1714" s="12">
        <v>8744007.5800000001</v>
      </c>
      <c r="I1714" s="12">
        <v>9279012.5099999998</v>
      </c>
      <c r="J1714" s="12" t="str">
        <f t="shared" si="26"/>
        <v/>
      </c>
      <c r="K1714" s="13" t="s">
        <v>2207</v>
      </c>
      <c r="L1714" s="13" t="s">
        <v>2207</v>
      </c>
    </row>
    <row r="1715" spans="1:12" ht="12.75" customHeight="1" x14ac:dyDescent="0.25">
      <c r="A1715" s="1" t="s">
        <v>1717</v>
      </c>
      <c r="B1715" s="4" t="s">
        <v>2170</v>
      </c>
      <c r="C1715" s="4" t="s">
        <v>2190</v>
      </c>
      <c r="D1715" s="1" t="s">
        <v>8</v>
      </c>
      <c r="E1715" s="1" t="s">
        <v>5</v>
      </c>
      <c r="F1715" s="4" t="s">
        <v>2206</v>
      </c>
      <c r="G1715" s="12">
        <v>21520486.41</v>
      </c>
      <c r="H1715" s="12">
        <v>71126677.640000001</v>
      </c>
      <c r="I1715" s="12">
        <v>99453166.070000008</v>
      </c>
      <c r="J1715" s="12">
        <f t="shared" si="26"/>
        <v>-149059357.30000001</v>
      </c>
      <c r="K1715" s="13">
        <v>0.30256560722438941</v>
      </c>
      <c r="L1715" s="13">
        <v>0.12616078161372118</v>
      </c>
    </row>
    <row r="1716" spans="1:12" ht="12.75" customHeight="1" x14ac:dyDescent="0.25">
      <c r="A1716" s="1" t="s">
        <v>1718</v>
      </c>
      <c r="B1716" s="4" t="s">
        <v>2170</v>
      </c>
      <c r="C1716" s="4" t="s">
        <v>2190</v>
      </c>
      <c r="D1716" s="1" t="s">
        <v>4</v>
      </c>
      <c r="E1716" s="1" t="s">
        <v>15</v>
      </c>
      <c r="F1716" s="4" t="s">
        <v>2206</v>
      </c>
      <c r="G1716" s="12">
        <v>7237936.79</v>
      </c>
      <c r="H1716" s="12">
        <v>24559176.739999998</v>
      </c>
      <c r="I1716" s="12">
        <v>15995798.82</v>
      </c>
      <c r="J1716" s="12">
        <f t="shared" si="26"/>
        <v>-33317038.77</v>
      </c>
      <c r="K1716" s="13">
        <v>0.29471414561757009</v>
      </c>
      <c r="L1716" s="13">
        <v>0.17847222665173762</v>
      </c>
    </row>
    <row r="1717" spans="1:12" ht="12.75" customHeight="1" x14ac:dyDescent="0.25">
      <c r="A1717" s="1" t="s">
        <v>1719</v>
      </c>
      <c r="B1717" s="4" t="s">
        <v>2179</v>
      </c>
      <c r="C1717" s="4" t="s">
        <v>2193</v>
      </c>
      <c r="D1717" s="1" t="s">
        <v>4</v>
      </c>
      <c r="E1717" s="1" t="s">
        <v>5</v>
      </c>
      <c r="F1717" s="4" t="s">
        <v>2206</v>
      </c>
      <c r="G1717" s="12">
        <v>18136530.989999998</v>
      </c>
      <c r="H1717" s="12">
        <v>27325068.73</v>
      </c>
      <c r="I1717" s="12">
        <v>7556443.5599999996</v>
      </c>
      <c r="J1717" s="12">
        <f t="shared" si="26"/>
        <v>-16744981.300000001</v>
      </c>
      <c r="K1717" s="13">
        <v>0.66373231003397359</v>
      </c>
      <c r="L1717" s="13">
        <v>0.51994680847594632</v>
      </c>
    </row>
    <row r="1718" spans="1:12" ht="12.75" customHeight="1" x14ac:dyDescent="0.25">
      <c r="A1718" s="1" t="s">
        <v>1720</v>
      </c>
      <c r="B1718" s="4" t="s">
        <v>2172</v>
      </c>
      <c r="C1718" s="4" t="s">
        <v>2186</v>
      </c>
      <c r="D1718" s="1" t="s">
        <v>4</v>
      </c>
      <c r="E1718" s="1" t="s">
        <v>15</v>
      </c>
      <c r="F1718" s="4" t="s">
        <v>2210</v>
      </c>
      <c r="G1718" s="12">
        <v>10184480.41</v>
      </c>
      <c r="H1718" s="12">
        <v>20326610.129999999</v>
      </c>
      <c r="I1718" s="12">
        <v>57012463.170000002</v>
      </c>
      <c r="J1718" s="12">
        <f t="shared" si="26"/>
        <v>-67154592.890000001</v>
      </c>
      <c r="K1718" s="13">
        <v>0.50104175486539926</v>
      </c>
      <c r="L1718" s="13">
        <v>0.13168609314071003</v>
      </c>
    </row>
    <row r="1719" spans="1:12" ht="12.75" customHeight="1" x14ac:dyDescent="0.25">
      <c r="A1719" s="1" t="s">
        <v>1721</v>
      </c>
      <c r="B1719" s="4" t="s">
        <v>2169</v>
      </c>
      <c r="C1719" s="4" t="s">
        <v>2186</v>
      </c>
      <c r="D1719" s="1" t="s">
        <v>4</v>
      </c>
      <c r="E1719" s="1" t="s">
        <v>15</v>
      </c>
      <c r="F1719" s="4" t="s">
        <v>2206</v>
      </c>
      <c r="G1719" s="12">
        <v>15395264.32</v>
      </c>
      <c r="H1719" s="12">
        <v>50786694.110000007</v>
      </c>
      <c r="I1719" s="12">
        <v>50423175.960000001</v>
      </c>
      <c r="J1719" s="12">
        <f t="shared" si="26"/>
        <v>-85814605.75</v>
      </c>
      <c r="K1719" s="13">
        <v>0.30313578368883515</v>
      </c>
      <c r="L1719" s="13">
        <v>0.15211228222457099</v>
      </c>
    </row>
    <row r="1720" spans="1:12" ht="12.75" customHeight="1" x14ac:dyDescent="0.25">
      <c r="A1720" s="1" t="s">
        <v>1722</v>
      </c>
      <c r="B1720" s="4" t="s">
        <v>2171</v>
      </c>
      <c r="C1720" s="4" t="s">
        <v>2192</v>
      </c>
      <c r="D1720" s="1" t="s">
        <v>8</v>
      </c>
      <c r="E1720" s="1" t="s">
        <v>5</v>
      </c>
      <c r="F1720" s="4" t="s">
        <v>2211</v>
      </c>
      <c r="G1720" s="12">
        <v>18444273.77</v>
      </c>
      <c r="H1720" s="12">
        <v>9476633.0899999999</v>
      </c>
      <c r="I1720" s="12">
        <v>111848863.51000001</v>
      </c>
      <c r="J1720" s="12">
        <f t="shared" si="26"/>
        <v>-102881222.83000001</v>
      </c>
      <c r="K1720" s="13">
        <v>1.9462897418137775</v>
      </c>
      <c r="L1720" s="13">
        <v>0.1520230642929839</v>
      </c>
    </row>
    <row r="1721" spans="1:12" ht="12.75" customHeight="1" x14ac:dyDescent="0.25">
      <c r="A1721" s="1" t="s">
        <v>1723</v>
      </c>
      <c r="B1721" s="4" t="s">
        <v>2172</v>
      </c>
      <c r="C1721" s="4" t="s">
        <v>2186</v>
      </c>
      <c r="D1721" s="1" t="s">
        <v>8</v>
      </c>
      <c r="E1721" s="1" t="s">
        <v>5</v>
      </c>
      <c r="F1721" s="4" t="s">
        <v>2213</v>
      </c>
      <c r="G1721" s="12">
        <v>137922148.77000001</v>
      </c>
      <c r="H1721" s="12">
        <v>131133539.04000001</v>
      </c>
      <c r="I1721" s="12">
        <v>160017937.33000001</v>
      </c>
      <c r="J1721" s="12">
        <f t="shared" si="26"/>
        <v>-153229327.60000002</v>
      </c>
      <c r="K1721" s="13">
        <v>1.051768676264653</v>
      </c>
      <c r="L1721" s="13">
        <v>0.47371268897405938</v>
      </c>
    </row>
    <row r="1722" spans="1:12" ht="12.75" customHeight="1" x14ac:dyDescent="0.25">
      <c r="A1722" s="1" t="s">
        <v>1724</v>
      </c>
      <c r="B1722" s="4" t="s">
        <v>2176</v>
      </c>
      <c r="C1722" s="4" t="s">
        <v>2192</v>
      </c>
      <c r="D1722" s="1" t="s">
        <v>8</v>
      </c>
      <c r="E1722" s="1" t="s">
        <v>15</v>
      </c>
      <c r="F1722" s="4" t="s">
        <v>2199</v>
      </c>
      <c r="G1722" s="12">
        <v>1447899.95</v>
      </c>
      <c r="H1722" s="12" t="s">
        <v>2199</v>
      </c>
      <c r="I1722" s="12" t="s">
        <v>2199</v>
      </c>
      <c r="J1722" s="12" t="str">
        <f t="shared" si="26"/>
        <v/>
      </c>
      <c r="K1722" s="13" t="s">
        <v>2207</v>
      </c>
      <c r="L1722" s="13" t="s">
        <v>2207</v>
      </c>
    </row>
    <row r="1723" spans="1:12" ht="12.75" customHeight="1" x14ac:dyDescent="0.25">
      <c r="A1723" s="1" t="s">
        <v>1725</v>
      </c>
      <c r="B1723" s="4" t="s">
        <v>2163</v>
      </c>
      <c r="C1723" s="4" t="s">
        <v>2192</v>
      </c>
      <c r="D1723" s="1" t="s">
        <v>4</v>
      </c>
      <c r="E1723" s="1" t="s">
        <v>15</v>
      </c>
      <c r="F1723" s="4" t="s">
        <v>2208</v>
      </c>
      <c r="G1723" s="12">
        <v>35589.25</v>
      </c>
      <c r="H1723" s="12">
        <v>33228055.210000001</v>
      </c>
      <c r="I1723" s="12">
        <v>20800618.109999999</v>
      </c>
      <c r="J1723" s="12">
        <f t="shared" si="26"/>
        <v>-53993084.07</v>
      </c>
      <c r="K1723" s="13">
        <v>1.0710602764765298E-3</v>
      </c>
      <c r="L1723" s="13">
        <v>6.5871041824796747E-4</v>
      </c>
    </row>
    <row r="1724" spans="1:12" ht="12.75" customHeight="1" x14ac:dyDescent="0.25">
      <c r="A1724" s="1" t="s">
        <v>1726</v>
      </c>
      <c r="B1724" s="4" t="s">
        <v>2171</v>
      </c>
      <c r="C1724" s="4" t="s">
        <v>2192</v>
      </c>
      <c r="D1724" s="1" t="s">
        <v>66</v>
      </c>
      <c r="E1724" s="1" t="s">
        <v>66</v>
      </c>
      <c r="F1724" s="4" t="s">
        <v>2199</v>
      </c>
      <c r="G1724" s="12" t="s">
        <v>2199</v>
      </c>
      <c r="H1724" s="12" t="s">
        <v>2199</v>
      </c>
      <c r="I1724" s="12" t="s">
        <v>2199</v>
      </c>
      <c r="J1724" s="12" t="str">
        <f t="shared" si="26"/>
        <v/>
      </c>
      <c r="K1724" s="13" t="s">
        <v>2207</v>
      </c>
      <c r="L1724" s="13" t="s">
        <v>2207</v>
      </c>
    </row>
    <row r="1725" spans="1:12" ht="12.75" customHeight="1" x14ac:dyDescent="0.25">
      <c r="A1725" s="1" t="s">
        <v>1727</v>
      </c>
      <c r="B1725" s="4" t="s">
        <v>2184</v>
      </c>
      <c r="C1725" s="4" t="s">
        <v>2193</v>
      </c>
      <c r="D1725" s="1" t="s">
        <v>8</v>
      </c>
      <c r="E1725" s="1" t="s">
        <v>15</v>
      </c>
      <c r="F1725" s="4" t="s">
        <v>2206</v>
      </c>
      <c r="G1725" s="12">
        <v>287933538.93000001</v>
      </c>
      <c r="H1725" s="12">
        <v>1502376032.3599999</v>
      </c>
      <c r="I1725" s="12">
        <v>912393120.80000007</v>
      </c>
      <c r="J1725" s="12">
        <f t="shared" si="26"/>
        <v>-2126835614.23</v>
      </c>
      <c r="K1725" s="13">
        <v>0.1916521115407446</v>
      </c>
      <c r="L1725" s="13">
        <v>0.11923853613634507</v>
      </c>
    </row>
    <row r="1726" spans="1:12" ht="12.75" customHeight="1" x14ac:dyDescent="0.25">
      <c r="A1726" s="1" t="s">
        <v>1728</v>
      </c>
      <c r="B1726" s="4" t="s">
        <v>2177</v>
      </c>
      <c r="C1726" s="4" t="s">
        <v>2192</v>
      </c>
      <c r="D1726" s="1" t="s">
        <v>8</v>
      </c>
      <c r="E1726" s="1" t="s">
        <v>5</v>
      </c>
      <c r="F1726" s="4" t="s">
        <v>2210</v>
      </c>
      <c r="G1726" s="12">
        <v>28664578.420000002</v>
      </c>
      <c r="H1726" s="12">
        <v>117161423.43000001</v>
      </c>
      <c r="I1726" s="12">
        <v>131580842.64</v>
      </c>
      <c r="J1726" s="12">
        <f t="shared" si="26"/>
        <v>-220077687.65000001</v>
      </c>
      <c r="K1726" s="13">
        <v>0.2446588440189626</v>
      </c>
      <c r="L1726" s="13">
        <v>0.11523806899762398</v>
      </c>
    </row>
    <row r="1727" spans="1:12" ht="12.75" customHeight="1" x14ac:dyDescent="0.25">
      <c r="A1727" s="1" t="s">
        <v>1729</v>
      </c>
      <c r="B1727" s="4" t="s">
        <v>2166</v>
      </c>
      <c r="C1727" s="4" t="s">
        <v>2192</v>
      </c>
      <c r="D1727" s="1" t="s">
        <v>8</v>
      </c>
      <c r="E1727" s="1" t="s">
        <v>5</v>
      </c>
      <c r="F1727" s="4" t="s">
        <v>2206</v>
      </c>
      <c r="G1727" s="12">
        <v>40726055.760000013</v>
      </c>
      <c r="H1727" s="12">
        <v>113757888.94</v>
      </c>
      <c r="I1727" s="12">
        <v>161309470.61000001</v>
      </c>
      <c r="J1727" s="12">
        <f t="shared" si="26"/>
        <v>-234341303.78999999</v>
      </c>
      <c r="K1727" s="13">
        <v>0.35800643049450748</v>
      </c>
      <c r="L1727" s="13">
        <v>0.14805848220823556</v>
      </c>
    </row>
    <row r="1728" spans="1:12" ht="12.75" customHeight="1" x14ac:dyDescent="0.25">
      <c r="A1728" s="1" t="s">
        <v>1730</v>
      </c>
      <c r="B1728" s="4" t="s">
        <v>2169</v>
      </c>
      <c r="C1728" s="4" t="s">
        <v>2186</v>
      </c>
      <c r="D1728" s="1" t="s">
        <v>8</v>
      </c>
      <c r="E1728" s="1" t="s">
        <v>5</v>
      </c>
      <c r="F1728" s="4" t="s">
        <v>2206</v>
      </c>
      <c r="G1728" s="12">
        <v>76949818.719999999</v>
      </c>
      <c r="H1728" s="12">
        <v>97601406.359999999</v>
      </c>
      <c r="I1728" s="12">
        <v>106924644.36</v>
      </c>
      <c r="J1728" s="12">
        <f t="shared" si="26"/>
        <v>-127576232</v>
      </c>
      <c r="K1728" s="13">
        <v>0.78840891325041762</v>
      </c>
      <c r="L1728" s="13">
        <v>0.37623480455966829</v>
      </c>
    </row>
    <row r="1729" spans="1:12" ht="12.75" customHeight="1" x14ac:dyDescent="0.25">
      <c r="A1729" s="1" t="s">
        <v>1731</v>
      </c>
      <c r="B1729" s="4" t="s">
        <v>2184</v>
      </c>
      <c r="C1729" s="4" t="s">
        <v>2193</v>
      </c>
      <c r="D1729" s="1" t="s">
        <v>4</v>
      </c>
      <c r="E1729" s="1" t="s">
        <v>5</v>
      </c>
      <c r="F1729" s="4" t="s">
        <v>2206</v>
      </c>
      <c r="G1729" s="12">
        <v>22513480.899999999</v>
      </c>
      <c r="H1729" s="12">
        <v>13248756.710000001</v>
      </c>
      <c r="I1729" s="12">
        <v>26558004.27</v>
      </c>
      <c r="J1729" s="12">
        <f t="shared" si="26"/>
        <v>-17293280.080000002</v>
      </c>
      <c r="K1729" s="13">
        <v>1.69929008380138</v>
      </c>
      <c r="L1729" s="13">
        <v>0.56556927380530608</v>
      </c>
    </row>
    <row r="1730" spans="1:12" ht="12.75" customHeight="1" x14ac:dyDescent="0.25">
      <c r="A1730" s="1" t="s">
        <v>1732</v>
      </c>
      <c r="B1730" s="4" t="s">
        <v>2179</v>
      </c>
      <c r="C1730" s="4" t="s">
        <v>2193</v>
      </c>
      <c r="D1730" s="1" t="s">
        <v>66</v>
      </c>
      <c r="E1730" s="1" t="s">
        <v>66</v>
      </c>
      <c r="F1730" s="4" t="s">
        <v>2199</v>
      </c>
      <c r="G1730" s="12" t="s">
        <v>2199</v>
      </c>
      <c r="H1730" s="12" t="s">
        <v>2199</v>
      </c>
      <c r="I1730" s="12" t="s">
        <v>2199</v>
      </c>
      <c r="J1730" s="12" t="str">
        <f t="shared" si="26"/>
        <v/>
      </c>
      <c r="K1730" s="13" t="s">
        <v>2207</v>
      </c>
      <c r="L1730" s="13" t="s">
        <v>2207</v>
      </c>
    </row>
    <row r="1731" spans="1:12" ht="12.75" customHeight="1" x14ac:dyDescent="0.25">
      <c r="A1731" s="1" t="s">
        <v>1733</v>
      </c>
      <c r="B1731" s="4" t="s">
        <v>2179</v>
      </c>
      <c r="C1731" s="4" t="s">
        <v>2193</v>
      </c>
      <c r="D1731" s="1" t="s">
        <v>4</v>
      </c>
      <c r="E1731" s="1" t="s">
        <v>5</v>
      </c>
      <c r="F1731" s="4" t="s">
        <v>2206</v>
      </c>
      <c r="G1731" s="12">
        <v>23290665.16</v>
      </c>
      <c r="H1731" s="12">
        <v>10517339.210000001</v>
      </c>
      <c r="I1731" s="12">
        <v>22046244.73</v>
      </c>
      <c r="J1731" s="12">
        <f t="shared" si="26"/>
        <v>-9272918.7800000012</v>
      </c>
      <c r="K1731" s="13">
        <v>2.2145016619655076</v>
      </c>
      <c r="L1731" s="13">
        <v>0.71523654162005601</v>
      </c>
    </row>
    <row r="1732" spans="1:12" ht="12.75" customHeight="1" x14ac:dyDescent="0.25">
      <c r="A1732" s="1" t="s">
        <v>1734</v>
      </c>
      <c r="B1732" s="4" t="s">
        <v>2167</v>
      </c>
      <c r="C1732" s="4" t="s">
        <v>2192</v>
      </c>
      <c r="D1732" s="1" t="s">
        <v>8</v>
      </c>
      <c r="E1732" s="1" t="s">
        <v>5</v>
      </c>
      <c r="F1732" s="4" t="s">
        <v>2210</v>
      </c>
      <c r="G1732" s="12" t="s">
        <v>2199</v>
      </c>
      <c r="H1732" s="12">
        <v>41198355.270000003</v>
      </c>
      <c r="I1732" s="12">
        <v>118573399.76000001</v>
      </c>
      <c r="J1732" s="12" t="str">
        <f t="shared" si="26"/>
        <v/>
      </c>
      <c r="K1732" s="13" t="s">
        <v>2207</v>
      </c>
      <c r="L1732" s="13" t="s">
        <v>2207</v>
      </c>
    </row>
    <row r="1733" spans="1:12" ht="12.75" customHeight="1" x14ac:dyDescent="0.25">
      <c r="A1733" s="1" t="s">
        <v>1735</v>
      </c>
      <c r="B1733" s="4" t="s">
        <v>2176</v>
      </c>
      <c r="C1733" s="4" t="s">
        <v>2192</v>
      </c>
      <c r="D1733" s="1" t="s">
        <v>8</v>
      </c>
      <c r="E1733" s="1" t="s">
        <v>5</v>
      </c>
      <c r="F1733" s="4" t="s">
        <v>2206</v>
      </c>
      <c r="G1733" s="12" t="s">
        <v>2199</v>
      </c>
      <c r="H1733" s="12">
        <v>253828735.25999999</v>
      </c>
      <c r="I1733" s="12">
        <v>313425064.17000002</v>
      </c>
      <c r="J1733" s="12" t="str">
        <f t="shared" si="26"/>
        <v/>
      </c>
      <c r="K1733" s="13" t="s">
        <v>2207</v>
      </c>
      <c r="L1733" s="13" t="s">
        <v>2207</v>
      </c>
    </row>
    <row r="1734" spans="1:12" ht="12.75" customHeight="1" x14ac:dyDescent="0.25">
      <c r="A1734" s="1" t="s">
        <v>1739</v>
      </c>
      <c r="B1734" s="4" t="s">
        <v>2187</v>
      </c>
      <c r="C1734" s="4" t="s">
        <v>2186</v>
      </c>
      <c r="D1734" s="1" t="s">
        <v>4</v>
      </c>
      <c r="E1734" s="1" t="s">
        <v>15</v>
      </c>
      <c r="F1734" s="4" t="s">
        <v>2206</v>
      </c>
      <c r="G1734" s="12">
        <v>16515717.34</v>
      </c>
      <c r="H1734" s="12">
        <v>17174804.530000001</v>
      </c>
      <c r="I1734" s="12">
        <v>14318085.810000001</v>
      </c>
      <c r="J1734" s="12">
        <f t="shared" ref="J1734:J1797" si="27">IF(OR(G1734="",G1734=0,G1734="-",H1734="",I1734=""),"",G1734-H1734-I1734)</f>
        <v>-14977173.000000002</v>
      </c>
      <c r="K1734" s="13">
        <v>0.9616247632484699</v>
      </c>
      <c r="L1734" s="13">
        <v>0.52442685195594529</v>
      </c>
    </row>
    <row r="1735" spans="1:12" ht="12.75" customHeight="1" x14ac:dyDescent="0.25">
      <c r="A1735" s="1" t="s">
        <v>1736</v>
      </c>
      <c r="B1735" s="4" t="s">
        <v>2187</v>
      </c>
      <c r="C1735" s="4" t="s">
        <v>2186</v>
      </c>
      <c r="D1735" s="1" t="s">
        <v>8</v>
      </c>
      <c r="E1735" s="1" t="s">
        <v>15</v>
      </c>
      <c r="F1735" s="4" t="s">
        <v>2206</v>
      </c>
      <c r="G1735" s="12">
        <v>155806006.93000001</v>
      </c>
      <c r="H1735" s="12">
        <v>99359099.910000011</v>
      </c>
      <c r="I1735" s="12">
        <v>107140647.48999999</v>
      </c>
      <c r="J1735" s="12">
        <f t="shared" si="27"/>
        <v>-50693740.469999999</v>
      </c>
      <c r="K1735" s="13">
        <v>1.5681100882670023</v>
      </c>
      <c r="L1735" s="13">
        <v>0.75450943108514423</v>
      </c>
    </row>
    <row r="1736" spans="1:12" ht="12.75" customHeight="1" x14ac:dyDescent="0.25">
      <c r="A1736" s="1" t="s">
        <v>1737</v>
      </c>
      <c r="B1736" s="4" t="s">
        <v>2188</v>
      </c>
      <c r="C1736" s="4" t="s">
        <v>2191</v>
      </c>
      <c r="D1736" s="1" t="s">
        <v>4</v>
      </c>
      <c r="E1736" s="1" t="s">
        <v>5</v>
      </c>
      <c r="F1736" s="4" t="s">
        <v>2206</v>
      </c>
      <c r="G1736" s="12">
        <v>1094326.47</v>
      </c>
      <c r="H1736" s="12">
        <v>362308.08</v>
      </c>
      <c r="I1736" s="12">
        <v>4880644.51</v>
      </c>
      <c r="J1736" s="12">
        <f t="shared" si="27"/>
        <v>-4148626.12</v>
      </c>
      <c r="K1736" s="13">
        <v>3.0204307615772739</v>
      </c>
      <c r="L1736" s="13">
        <v>0.20872331977352479</v>
      </c>
    </row>
    <row r="1737" spans="1:12" ht="12.75" customHeight="1" x14ac:dyDescent="0.25">
      <c r="A1737" s="1" t="s">
        <v>1738</v>
      </c>
      <c r="B1737" s="4" t="s">
        <v>2174</v>
      </c>
      <c r="C1737" s="4" t="s">
        <v>2190</v>
      </c>
      <c r="D1737" s="1" t="s">
        <v>4</v>
      </c>
      <c r="E1737" s="1" t="s">
        <v>5</v>
      </c>
      <c r="F1737" s="4" t="s">
        <v>2210</v>
      </c>
      <c r="G1737" s="12">
        <v>15229492.880000001</v>
      </c>
      <c r="H1737" s="12">
        <v>3322170.09</v>
      </c>
      <c r="I1737" s="12">
        <v>10075555.27</v>
      </c>
      <c r="J1737" s="12">
        <f t="shared" si="27"/>
        <v>1831767.5200000014</v>
      </c>
      <c r="K1737" s="13">
        <v>4.5842002267861011</v>
      </c>
      <c r="L1737" s="13">
        <v>1.1367222771612331</v>
      </c>
    </row>
    <row r="1738" spans="1:12" ht="12.75" customHeight="1" x14ac:dyDescent="0.25">
      <c r="A1738" s="1" t="s">
        <v>1740</v>
      </c>
      <c r="B1738" s="4" t="s">
        <v>2184</v>
      </c>
      <c r="C1738" s="4" t="s">
        <v>2193</v>
      </c>
      <c r="D1738" s="1" t="s">
        <v>8</v>
      </c>
      <c r="E1738" s="1" t="s">
        <v>15</v>
      </c>
      <c r="F1738" s="4" t="s">
        <v>2212</v>
      </c>
      <c r="G1738" s="12">
        <v>280059436.36000001</v>
      </c>
      <c r="H1738" s="12">
        <v>245536137.03999999</v>
      </c>
      <c r="I1738" s="12">
        <v>354182380</v>
      </c>
      <c r="J1738" s="12">
        <f t="shared" si="27"/>
        <v>-319659080.67999995</v>
      </c>
      <c r="K1738" s="13">
        <v>1.1406037405987857</v>
      </c>
      <c r="L1738" s="13">
        <v>0.46698480770991541</v>
      </c>
    </row>
    <row r="1739" spans="1:12" ht="12.75" customHeight="1" x14ac:dyDescent="0.25">
      <c r="A1739" s="1" t="s">
        <v>1741</v>
      </c>
      <c r="B1739" s="4" t="s">
        <v>2170</v>
      </c>
      <c r="C1739" s="4" t="s">
        <v>2190</v>
      </c>
      <c r="D1739" s="1" t="s">
        <v>4</v>
      </c>
      <c r="E1739" s="1" t="s">
        <v>5</v>
      </c>
      <c r="F1739" s="4" t="s">
        <v>2206</v>
      </c>
      <c r="G1739" s="12">
        <v>158213.91</v>
      </c>
      <c r="H1739" s="12">
        <v>26822464.829999998</v>
      </c>
      <c r="I1739" s="12">
        <v>23490181.41</v>
      </c>
      <c r="J1739" s="12">
        <f t="shared" si="27"/>
        <v>-50154432.329999998</v>
      </c>
      <c r="K1739" s="13">
        <v>5.8985596962380293E-3</v>
      </c>
      <c r="L1739" s="13">
        <v>3.1446151578927569E-3</v>
      </c>
    </row>
    <row r="1740" spans="1:12" ht="12.75" customHeight="1" x14ac:dyDescent="0.25">
      <c r="A1740" s="1" t="s">
        <v>1742</v>
      </c>
      <c r="B1740" s="4" t="s">
        <v>2187</v>
      </c>
      <c r="C1740" s="4" t="s">
        <v>2186</v>
      </c>
      <c r="D1740" s="1" t="s">
        <v>4</v>
      </c>
      <c r="E1740" s="1" t="s">
        <v>5</v>
      </c>
      <c r="F1740" s="4" t="s">
        <v>2206</v>
      </c>
      <c r="G1740" s="12">
        <v>11961106.51</v>
      </c>
      <c r="H1740" s="12">
        <v>9402586.620000001</v>
      </c>
      <c r="I1740" s="12">
        <v>16360668.41</v>
      </c>
      <c r="J1740" s="12">
        <f t="shared" si="27"/>
        <v>-13802148.520000001</v>
      </c>
      <c r="K1740" s="13">
        <v>1.2721080904011921</v>
      </c>
      <c r="L1740" s="13">
        <v>0.46427000377366523</v>
      </c>
    </row>
    <row r="1741" spans="1:12" ht="12.75" customHeight="1" x14ac:dyDescent="0.25">
      <c r="A1741" s="1" t="s">
        <v>1743</v>
      </c>
      <c r="B1741" s="4" t="s">
        <v>2174</v>
      </c>
      <c r="C1741" s="4" t="s">
        <v>2190</v>
      </c>
      <c r="D1741" s="1" t="s">
        <v>4</v>
      </c>
      <c r="E1741" s="1" t="s">
        <v>5</v>
      </c>
      <c r="F1741" s="4" t="s">
        <v>2206</v>
      </c>
      <c r="G1741" s="12">
        <v>16819903.859999999</v>
      </c>
      <c r="H1741" s="12">
        <v>8779144.4299999997</v>
      </c>
      <c r="I1741" s="12">
        <v>15088051.48</v>
      </c>
      <c r="J1741" s="12">
        <f t="shared" si="27"/>
        <v>-7047292.0500000007</v>
      </c>
      <c r="K1741" s="13">
        <v>1.9158932848311734</v>
      </c>
      <c r="L1741" s="13">
        <v>0.70472894777524786</v>
      </c>
    </row>
    <row r="1742" spans="1:12" ht="12.75" customHeight="1" x14ac:dyDescent="0.25">
      <c r="A1742" s="1" t="s">
        <v>1744</v>
      </c>
      <c r="B1742" s="4" t="s">
        <v>2177</v>
      </c>
      <c r="C1742" s="4" t="s">
        <v>2192</v>
      </c>
      <c r="D1742" s="1" t="s">
        <v>8</v>
      </c>
      <c r="E1742" s="1" t="s">
        <v>15</v>
      </c>
      <c r="F1742" s="4" t="s">
        <v>2210</v>
      </c>
      <c r="G1742" s="12">
        <v>278953.57</v>
      </c>
      <c r="H1742" s="12">
        <v>40994658.259999998</v>
      </c>
      <c r="I1742" s="12">
        <v>42621643.329999998</v>
      </c>
      <c r="J1742" s="12">
        <f t="shared" si="27"/>
        <v>-83337348.019999996</v>
      </c>
      <c r="K1742" s="13">
        <v>6.8046321603852785E-3</v>
      </c>
      <c r="L1742" s="13">
        <v>3.3361146653891369E-3</v>
      </c>
    </row>
    <row r="1743" spans="1:12" ht="12.75" customHeight="1" x14ac:dyDescent="0.25">
      <c r="A1743" s="1" t="s">
        <v>1745</v>
      </c>
      <c r="B1743" s="4" t="s">
        <v>2170</v>
      </c>
      <c r="C1743" s="4" t="s">
        <v>2190</v>
      </c>
      <c r="D1743" s="1" t="s">
        <v>4</v>
      </c>
      <c r="E1743" s="1" t="s">
        <v>15</v>
      </c>
      <c r="F1743" s="4" t="s">
        <v>2210</v>
      </c>
      <c r="G1743" s="12" t="s">
        <v>2199</v>
      </c>
      <c r="H1743" s="12">
        <v>28677499.059999999</v>
      </c>
      <c r="I1743" s="12">
        <v>44210491.609999999</v>
      </c>
      <c r="J1743" s="12" t="str">
        <f t="shared" si="27"/>
        <v/>
      </c>
      <c r="K1743" s="13" t="s">
        <v>2207</v>
      </c>
      <c r="L1743" s="13" t="s">
        <v>2207</v>
      </c>
    </row>
    <row r="1744" spans="1:12" ht="12.75" customHeight="1" x14ac:dyDescent="0.25">
      <c r="A1744" s="1" t="s">
        <v>1746</v>
      </c>
      <c r="B1744" s="4" t="s">
        <v>2172</v>
      </c>
      <c r="C1744" s="4" t="s">
        <v>2186</v>
      </c>
      <c r="D1744" s="1" t="s">
        <v>8</v>
      </c>
      <c r="E1744" s="1" t="s">
        <v>15</v>
      </c>
      <c r="F1744" s="4" t="s">
        <v>2210</v>
      </c>
      <c r="G1744" s="12">
        <v>31314705.030000001</v>
      </c>
      <c r="H1744" s="12">
        <v>119548183.67</v>
      </c>
      <c r="I1744" s="12">
        <v>116014561.06999999</v>
      </c>
      <c r="J1744" s="12">
        <f t="shared" si="27"/>
        <v>-204248039.70999998</v>
      </c>
      <c r="K1744" s="13">
        <v>0.26194212298901087</v>
      </c>
      <c r="L1744" s="13">
        <v>0.13293572828998612</v>
      </c>
    </row>
    <row r="1745" spans="1:12" ht="12.75" customHeight="1" x14ac:dyDescent="0.25">
      <c r="A1745" s="1" t="s">
        <v>1747</v>
      </c>
      <c r="B1745" s="4" t="s">
        <v>2184</v>
      </c>
      <c r="C1745" s="4" t="s">
        <v>2193</v>
      </c>
      <c r="D1745" s="1" t="s">
        <v>8</v>
      </c>
      <c r="E1745" s="1" t="s">
        <v>15</v>
      </c>
      <c r="F1745" s="4" t="s">
        <v>2210</v>
      </c>
      <c r="G1745" s="12" t="s">
        <v>2199</v>
      </c>
      <c r="H1745" s="12">
        <v>226425074.52999997</v>
      </c>
      <c r="I1745" s="12">
        <v>643492844.56000006</v>
      </c>
      <c r="J1745" s="12" t="str">
        <f t="shared" si="27"/>
        <v/>
      </c>
      <c r="K1745" s="13" t="s">
        <v>2207</v>
      </c>
      <c r="L1745" s="13" t="s">
        <v>2207</v>
      </c>
    </row>
    <row r="1746" spans="1:12" ht="12.75" customHeight="1" x14ac:dyDescent="0.25">
      <c r="A1746" s="1" t="s">
        <v>1748</v>
      </c>
      <c r="B1746" s="4" t="s">
        <v>2165</v>
      </c>
      <c r="C1746" s="4" t="s">
        <v>2191</v>
      </c>
      <c r="D1746" s="1" t="s">
        <v>8</v>
      </c>
      <c r="E1746" s="1" t="s">
        <v>5</v>
      </c>
      <c r="F1746" s="4" t="s">
        <v>2211</v>
      </c>
      <c r="G1746" s="12" t="s">
        <v>2199</v>
      </c>
      <c r="H1746" s="12">
        <v>14806003.310000001</v>
      </c>
      <c r="I1746" s="12">
        <v>62588203.039999999</v>
      </c>
      <c r="J1746" s="12" t="str">
        <f t="shared" si="27"/>
        <v/>
      </c>
      <c r="K1746" s="13" t="s">
        <v>2207</v>
      </c>
      <c r="L1746" s="13" t="s">
        <v>2207</v>
      </c>
    </row>
    <row r="1747" spans="1:12" ht="12.75" customHeight="1" x14ac:dyDescent="0.25">
      <c r="A1747" s="1" t="s">
        <v>1749</v>
      </c>
      <c r="B1747" s="4" t="s">
        <v>2184</v>
      </c>
      <c r="C1747" s="4" t="s">
        <v>2193</v>
      </c>
      <c r="D1747" s="1" t="s">
        <v>4</v>
      </c>
      <c r="E1747" s="1" t="s">
        <v>15</v>
      </c>
      <c r="F1747" s="4" t="s">
        <v>2206</v>
      </c>
      <c r="G1747" s="12">
        <v>34747303.289999999</v>
      </c>
      <c r="H1747" s="12">
        <v>26868056.27</v>
      </c>
      <c r="I1747" s="12">
        <v>33416301.41</v>
      </c>
      <c r="J1747" s="12">
        <f t="shared" si="27"/>
        <v>-25537054.390000001</v>
      </c>
      <c r="K1747" s="13">
        <v>1.2932570536856332</v>
      </c>
      <c r="L1747" s="13">
        <v>0.57639003926101051</v>
      </c>
    </row>
    <row r="1748" spans="1:12" ht="12.75" customHeight="1" x14ac:dyDescent="0.25">
      <c r="A1748" s="1" t="s">
        <v>1750</v>
      </c>
      <c r="B1748" s="4" t="s">
        <v>2187</v>
      </c>
      <c r="C1748" s="4" t="s">
        <v>2186</v>
      </c>
      <c r="D1748" s="1" t="s">
        <v>89</v>
      </c>
      <c r="E1748" s="1" t="s">
        <v>5</v>
      </c>
      <c r="F1748" s="4" t="s">
        <v>2206</v>
      </c>
      <c r="G1748" s="12">
        <v>877892903.05999994</v>
      </c>
      <c r="H1748" s="12">
        <v>175611840.99000001</v>
      </c>
      <c r="I1748" s="12">
        <v>684488924.76999998</v>
      </c>
      <c r="J1748" s="12">
        <f t="shared" si="27"/>
        <v>17792137.299999952</v>
      </c>
      <c r="K1748" s="13">
        <v>4.9990530143692897</v>
      </c>
      <c r="L1748" s="13">
        <v>1.0206861079634995</v>
      </c>
    </row>
    <row r="1749" spans="1:12" ht="12.75" customHeight="1" x14ac:dyDescent="0.25">
      <c r="A1749" s="1" t="s">
        <v>1751</v>
      </c>
      <c r="B1749" s="4" t="s">
        <v>2175</v>
      </c>
      <c r="C1749" s="4" t="s">
        <v>2191</v>
      </c>
      <c r="D1749" s="1" t="s">
        <v>8</v>
      </c>
      <c r="E1749" s="1" t="s">
        <v>5</v>
      </c>
      <c r="F1749" s="4" t="s">
        <v>2210</v>
      </c>
      <c r="G1749" s="12">
        <v>56810162.780000001</v>
      </c>
      <c r="H1749" s="12">
        <v>31849476.140000001</v>
      </c>
      <c r="I1749" s="12">
        <v>141790035.37</v>
      </c>
      <c r="J1749" s="12">
        <f t="shared" si="27"/>
        <v>-116829348.73</v>
      </c>
      <c r="K1749" s="13">
        <v>1.7837079181547881</v>
      </c>
      <c r="L1749" s="13">
        <v>0.32717301659034137</v>
      </c>
    </row>
    <row r="1750" spans="1:12" ht="12.75" customHeight="1" x14ac:dyDescent="0.25">
      <c r="A1750" s="1" t="s">
        <v>1752</v>
      </c>
      <c r="B1750" s="4" t="s">
        <v>2167</v>
      </c>
      <c r="C1750" s="4" t="s">
        <v>2192</v>
      </c>
      <c r="D1750" s="1" t="s">
        <v>8</v>
      </c>
      <c r="E1750" s="1" t="s">
        <v>5</v>
      </c>
      <c r="F1750" s="4" t="s">
        <v>2210</v>
      </c>
      <c r="G1750" s="12">
        <v>18298780.370000001</v>
      </c>
      <c r="H1750" s="12">
        <v>9846242.8900000006</v>
      </c>
      <c r="I1750" s="12">
        <v>77478161.870000005</v>
      </c>
      <c r="J1750" s="12">
        <f t="shared" si="27"/>
        <v>-69025624.390000001</v>
      </c>
      <c r="K1750" s="13">
        <v>1.8584530743787084</v>
      </c>
      <c r="L1750" s="13">
        <v>0.20954944291108385</v>
      </c>
    </row>
    <row r="1751" spans="1:12" ht="12.75" customHeight="1" x14ac:dyDescent="0.25">
      <c r="A1751" s="1" t="s">
        <v>1753</v>
      </c>
      <c r="B1751" s="4" t="s">
        <v>2179</v>
      </c>
      <c r="C1751" s="4" t="s">
        <v>2193</v>
      </c>
      <c r="D1751" s="1" t="s">
        <v>4</v>
      </c>
      <c r="E1751" s="1" t="s">
        <v>5</v>
      </c>
      <c r="F1751" s="4" t="s">
        <v>2206</v>
      </c>
      <c r="G1751" s="12">
        <v>8325747.9500000002</v>
      </c>
      <c r="H1751" s="12">
        <v>11631802.459999999</v>
      </c>
      <c r="I1751" s="12">
        <v>8620035.5</v>
      </c>
      <c r="J1751" s="12">
        <f t="shared" si="27"/>
        <v>-11926090.009999998</v>
      </c>
      <c r="K1751" s="13">
        <v>0.71577453095777566</v>
      </c>
      <c r="L1751" s="13">
        <v>0.41111073308232216</v>
      </c>
    </row>
    <row r="1752" spans="1:12" ht="12.75" customHeight="1" x14ac:dyDescent="0.25">
      <c r="A1752" s="1" t="s">
        <v>1754</v>
      </c>
      <c r="B1752" s="4" t="s">
        <v>2184</v>
      </c>
      <c r="C1752" s="4" t="s">
        <v>2193</v>
      </c>
      <c r="D1752" s="1" t="s">
        <v>8</v>
      </c>
      <c r="E1752" s="1" t="s">
        <v>15</v>
      </c>
      <c r="F1752" s="4" t="s">
        <v>2206</v>
      </c>
      <c r="G1752" s="12">
        <v>15865647.550000001</v>
      </c>
      <c r="H1752" s="12">
        <v>382197890.61000001</v>
      </c>
      <c r="I1752" s="12">
        <v>363997417.41000003</v>
      </c>
      <c r="J1752" s="12">
        <f t="shared" si="27"/>
        <v>-730329660.47000003</v>
      </c>
      <c r="K1752" s="13">
        <v>4.1511604171017062E-2</v>
      </c>
      <c r="L1752" s="13">
        <v>2.126205750622967E-2</v>
      </c>
    </row>
    <row r="1753" spans="1:12" ht="12.75" customHeight="1" x14ac:dyDescent="0.25">
      <c r="A1753" s="1" t="s">
        <v>1755</v>
      </c>
      <c r="B1753" s="4" t="s">
        <v>2171</v>
      </c>
      <c r="C1753" s="4" t="s">
        <v>2192</v>
      </c>
      <c r="D1753" s="1" t="s">
        <v>66</v>
      </c>
      <c r="E1753" s="1" t="s">
        <v>66</v>
      </c>
      <c r="F1753" s="4" t="s">
        <v>2199</v>
      </c>
      <c r="G1753" s="12" t="s">
        <v>2199</v>
      </c>
      <c r="H1753" s="12" t="s">
        <v>2199</v>
      </c>
      <c r="I1753" s="12" t="s">
        <v>2199</v>
      </c>
      <c r="J1753" s="12" t="str">
        <f t="shared" si="27"/>
        <v/>
      </c>
      <c r="K1753" s="13" t="s">
        <v>2207</v>
      </c>
      <c r="L1753" s="13" t="s">
        <v>2207</v>
      </c>
    </row>
    <row r="1754" spans="1:12" ht="12.75" customHeight="1" x14ac:dyDescent="0.25">
      <c r="A1754" s="1" t="s">
        <v>1756</v>
      </c>
      <c r="B1754" s="4" t="s">
        <v>2163</v>
      </c>
      <c r="C1754" s="4" t="s">
        <v>2192</v>
      </c>
      <c r="D1754" s="1" t="s">
        <v>4</v>
      </c>
      <c r="E1754" s="1" t="s">
        <v>5</v>
      </c>
      <c r="F1754" s="4" t="s">
        <v>2199</v>
      </c>
      <c r="G1754" s="12" t="s">
        <v>2199</v>
      </c>
      <c r="H1754" s="12" t="s">
        <v>2199</v>
      </c>
      <c r="I1754" s="12" t="s">
        <v>2199</v>
      </c>
      <c r="J1754" s="12" t="str">
        <f t="shared" si="27"/>
        <v/>
      </c>
      <c r="K1754" s="13" t="s">
        <v>2207</v>
      </c>
      <c r="L1754" s="13" t="s">
        <v>2207</v>
      </c>
    </row>
    <row r="1755" spans="1:12" ht="12.75" customHeight="1" x14ac:dyDescent="0.25">
      <c r="A1755" s="1" t="s">
        <v>1757</v>
      </c>
      <c r="B1755" s="4" t="s">
        <v>2184</v>
      </c>
      <c r="C1755" s="4" t="s">
        <v>2193</v>
      </c>
      <c r="D1755" s="1" t="s">
        <v>8</v>
      </c>
      <c r="E1755" s="1" t="s">
        <v>15</v>
      </c>
      <c r="F1755" s="4" t="s">
        <v>2206</v>
      </c>
      <c r="G1755" s="12">
        <v>102151182.14</v>
      </c>
      <c r="H1755" s="12">
        <v>241489559.16999999</v>
      </c>
      <c r="I1755" s="12">
        <v>180307859.06</v>
      </c>
      <c r="J1755" s="12">
        <f t="shared" si="27"/>
        <v>-319646236.08999997</v>
      </c>
      <c r="K1755" s="13">
        <v>0.42300454931092585</v>
      </c>
      <c r="L1755" s="13">
        <v>0.24218067187006451</v>
      </c>
    </row>
    <row r="1756" spans="1:12" ht="12.75" customHeight="1" x14ac:dyDescent="0.25">
      <c r="A1756" s="1" t="s">
        <v>1758</v>
      </c>
      <c r="B1756" s="4" t="s">
        <v>2174</v>
      </c>
      <c r="C1756" s="4" t="s">
        <v>2190</v>
      </c>
      <c r="D1756" s="1" t="s">
        <v>4</v>
      </c>
      <c r="E1756" s="1" t="s">
        <v>5</v>
      </c>
      <c r="F1756" s="4" t="s">
        <v>2206</v>
      </c>
      <c r="G1756" s="12">
        <v>12812725.33</v>
      </c>
      <c r="H1756" s="12">
        <v>5924462.0899999999</v>
      </c>
      <c r="I1756" s="12">
        <v>14721487.93</v>
      </c>
      <c r="J1756" s="12">
        <f t="shared" si="27"/>
        <v>-7833224.6899999995</v>
      </c>
      <c r="K1756" s="13">
        <v>2.1626816300549576</v>
      </c>
      <c r="L1756" s="13">
        <v>0.62059267399117735</v>
      </c>
    </row>
    <row r="1757" spans="1:12" ht="12.75" customHeight="1" x14ac:dyDescent="0.25">
      <c r="A1757" s="1" t="s">
        <v>1759</v>
      </c>
      <c r="B1757" s="4" t="s">
        <v>2185</v>
      </c>
      <c r="C1757" s="4" t="s">
        <v>2193</v>
      </c>
      <c r="D1757" s="1" t="s">
        <v>8</v>
      </c>
      <c r="E1757" s="1" t="s">
        <v>5</v>
      </c>
      <c r="F1757" s="4" t="s">
        <v>2206</v>
      </c>
      <c r="G1757" s="12">
        <v>64530749.32</v>
      </c>
      <c r="H1757" s="12">
        <v>71194056.379999995</v>
      </c>
      <c r="I1757" s="12">
        <v>77400873.359999999</v>
      </c>
      <c r="J1757" s="12">
        <f t="shared" si="27"/>
        <v>-84064180.419999987</v>
      </c>
      <c r="K1757" s="13">
        <v>0.90640641369787345</v>
      </c>
      <c r="L1757" s="13">
        <v>0.43427288826685367</v>
      </c>
    </row>
    <row r="1758" spans="1:12" ht="12.75" customHeight="1" x14ac:dyDescent="0.25">
      <c r="A1758" s="1" t="s">
        <v>1760</v>
      </c>
      <c r="B1758" s="4" t="s">
        <v>2187</v>
      </c>
      <c r="C1758" s="4" t="s">
        <v>2186</v>
      </c>
      <c r="D1758" s="1" t="s">
        <v>89</v>
      </c>
      <c r="E1758" s="1" t="s">
        <v>15</v>
      </c>
      <c r="F1758" s="4" t="s">
        <v>2206</v>
      </c>
      <c r="G1758" s="12">
        <v>836015732.36000001</v>
      </c>
      <c r="H1758" s="12">
        <v>3520446866.25</v>
      </c>
      <c r="I1758" s="12">
        <v>2360274997.3699999</v>
      </c>
      <c r="J1758" s="12">
        <f t="shared" si="27"/>
        <v>-5044706131.2600002</v>
      </c>
      <c r="K1758" s="13">
        <v>0.23747432190349424</v>
      </c>
      <c r="L1758" s="13">
        <v>0.14216209365925925</v>
      </c>
    </row>
    <row r="1759" spans="1:12" ht="12.75" customHeight="1" x14ac:dyDescent="0.25">
      <c r="A1759" s="1" t="s">
        <v>1761</v>
      </c>
      <c r="B1759" s="4" t="s">
        <v>2184</v>
      </c>
      <c r="C1759" s="4" t="s">
        <v>2193</v>
      </c>
      <c r="D1759" s="1" t="s">
        <v>8</v>
      </c>
      <c r="E1759" s="1" t="s">
        <v>15</v>
      </c>
      <c r="F1759" s="4" t="s">
        <v>2206</v>
      </c>
      <c r="G1759" s="12">
        <v>89670361.24000001</v>
      </c>
      <c r="H1759" s="12">
        <v>306187374.23000002</v>
      </c>
      <c r="I1759" s="12">
        <v>350496872.94999999</v>
      </c>
      <c r="J1759" s="12">
        <f t="shared" si="27"/>
        <v>-567013885.94000006</v>
      </c>
      <c r="K1759" s="13">
        <v>0.29286106739542422</v>
      </c>
      <c r="L1759" s="13">
        <v>0.13655019383375122</v>
      </c>
    </row>
    <row r="1760" spans="1:12" ht="12.75" customHeight="1" x14ac:dyDescent="0.25">
      <c r="A1760" s="1" t="s">
        <v>1762</v>
      </c>
      <c r="B1760" s="4" t="s">
        <v>2170</v>
      </c>
      <c r="C1760" s="4" t="s">
        <v>2190</v>
      </c>
      <c r="D1760" s="1" t="s">
        <v>4</v>
      </c>
      <c r="E1760" s="1" t="s">
        <v>15</v>
      </c>
      <c r="F1760" s="4" t="s">
        <v>2206</v>
      </c>
      <c r="G1760" s="12">
        <v>10846756.66</v>
      </c>
      <c r="H1760" s="12">
        <v>21247291.02</v>
      </c>
      <c r="I1760" s="12">
        <v>23809994.18</v>
      </c>
      <c r="J1760" s="12">
        <f t="shared" si="27"/>
        <v>-34210528.539999999</v>
      </c>
      <c r="K1760" s="13">
        <v>0.5105006868776818</v>
      </c>
      <c r="L1760" s="13">
        <v>0.24073258324050112</v>
      </c>
    </row>
    <row r="1761" spans="1:12" ht="12.75" customHeight="1" x14ac:dyDescent="0.25">
      <c r="A1761" s="1" t="s">
        <v>1763</v>
      </c>
      <c r="B1761" s="4" t="s">
        <v>2184</v>
      </c>
      <c r="C1761" s="4" t="s">
        <v>2193</v>
      </c>
      <c r="D1761" s="1" t="s">
        <v>8</v>
      </c>
      <c r="E1761" s="1" t="s">
        <v>15</v>
      </c>
      <c r="F1761" s="4" t="s">
        <v>2206</v>
      </c>
      <c r="G1761" s="12">
        <v>134953881.97</v>
      </c>
      <c r="H1761" s="12">
        <v>135992591.21000001</v>
      </c>
      <c r="I1761" s="12">
        <v>191456907.56999999</v>
      </c>
      <c r="J1761" s="12">
        <f t="shared" si="27"/>
        <v>-192495616.81</v>
      </c>
      <c r="K1761" s="13">
        <v>0.99236201596897267</v>
      </c>
      <c r="L1761" s="13">
        <v>0.41213647439622447</v>
      </c>
    </row>
    <row r="1762" spans="1:12" ht="12.75" customHeight="1" x14ac:dyDescent="0.25">
      <c r="A1762" s="1" t="s">
        <v>1764</v>
      </c>
      <c r="B1762" s="4" t="s">
        <v>2184</v>
      </c>
      <c r="C1762" s="4" t="s">
        <v>2193</v>
      </c>
      <c r="D1762" s="1" t="s">
        <v>4</v>
      </c>
      <c r="E1762" s="1" t="s">
        <v>15</v>
      </c>
      <c r="F1762" s="4" t="s">
        <v>2206</v>
      </c>
      <c r="G1762" s="12">
        <v>17006623.48</v>
      </c>
      <c r="H1762" s="12">
        <v>114327493.17</v>
      </c>
      <c r="I1762" s="12">
        <v>69497152.840000004</v>
      </c>
      <c r="J1762" s="12">
        <f t="shared" si="27"/>
        <v>-166818022.53</v>
      </c>
      <c r="K1762" s="13">
        <v>0.14875357631354597</v>
      </c>
      <c r="L1762" s="13">
        <v>9.2515469765000094E-2</v>
      </c>
    </row>
    <row r="1763" spans="1:12" ht="12.75" customHeight="1" x14ac:dyDescent="0.25">
      <c r="A1763" s="1" t="s">
        <v>1765</v>
      </c>
      <c r="B1763" s="4" t="s">
        <v>2170</v>
      </c>
      <c r="C1763" s="4" t="s">
        <v>2190</v>
      </c>
      <c r="D1763" s="1" t="s">
        <v>4</v>
      </c>
      <c r="E1763" s="1" t="s">
        <v>5</v>
      </c>
      <c r="F1763" s="4" t="s">
        <v>2206</v>
      </c>
      <c r="G1763" s="12">
        <v>7775944.75</v>
      </c>
      <c r="H1763" s="12">
        <v>15999945.01</v>
      </c>
      <c r="I1763" s="12">
        <v>20363237.059999999</v>
      </c>
      <c r="J1763" s="12">
        <f t="shared" si="27"/>
        <v>-28587237.32</v>
      </c>
      <c r="K1763" s="13">
        <v>0.48599821719012271</v>
      </c>
      <c r="L1763" s="13">
        <v>0.21384115215855201</v>
      </c>
    </row>
    <row r="1764" spans="1:12" ht="12.75" customHeight="1" x14ac:dyDescent="0.25">
      <c r="A1764" s="1" t="s">
        <v>1766</v>
      </c>
      <c r="B1764" s="4" t="s">
        <v>2180</v>
      </c>
      <c r="C1764" s="4" t="s">
        <v>2186</v>
      </c>
      <c r="D1764" s="1" t="s">
        <v>8</v>
      </c>
      <c r="E1764" s="1" t="s">
        <v>15</v>
      </c>
      <c r="F1764" s="4" t="s">
        <v>2206</v>
      </c>
      <c r="G1764" s="12">
        <v>16999182.739999998</v>
      </c>
      <c r="H1764" s="12">
        <v>108982063.45</v>
      </c>
      <c r="I1764" s="12">
        <v>172916150.06</v>
      </c>
      <c r="J1764" s="12">
        <f t="shared" si="27"/>
        <v>-264899030.77000001</v>
      </c>
      <c r="K1764" s="13">
        <v>0.15598147256405245</v>
      </c>
      <c r="L1764" s="13">
        <v>6.0302555764146316E-2</v>
      </c>
    </row>
    <row r="1765" spans="1:12" ht="12.75" customHeight="1" x14ac:dyDescent="0.25">
      <c r="A1765" s="1" t="s">
        <v>1767</v>
      </c>
      <c r="B1765" s="4" t="s">
        <v>2187</v>
      </c>
      <c r="C1765" s="4" t="s">
        <v>2186</v>
      </c>
      <c r="D1765" s="1" t="s">
        <v>8</v>
      </c>
      <c r="E1765" s="1" t="s">
        <v>5</v>
      </c>
      <c r="F1765" s="4" t="s">
        <v>2212</v>
      </c>
      <c r="G1765" s="12" t="s">
        <v>2199</v>
      </c>
      <c r="H1765" s="12">
        <v>58854604.979999997</v>
      </c>
      <c r="I1765" s="12">
        <v>55583493.020000003</v>
      </c>
      <c r="J1765" s="12" t="str">
        <f t="shared" si="27"/>
        <v/>
      </c>
      <c r="K1765" s="13" t="s">
        <v>2207</v>
      </c>
      <c r="L1765" s="13" t="s">
        <v>2207</v>
      </c>
    </row>
    <row r="1766" spans="1:12" ht="12.75" customHeight="1" x14ac:dyDescent="0.25">
      <c r="A1766" s="1" t="s">
        <v>1768</v>
      </c>
      <c r="B1766" s="4" t="s">
        <v>2170</v>
      </c>
      <c r="C1766" s="4" t="s">
        <v>2190</v>
      </c>
      <c r="D1766" s="1" t="s">
        <v>8</v>
      </c>
      <c r="E1766" s="1" t="s">
        <v>5</v>
      </c>
      <c r="F1766" s="4" t="s">
        <v>2199</v>
      </c>
      <c r="G1766" s="12">
        <v>8992529.9399999995</v>
      </c>
      <c r="H1766" s="12" t="s">
        <v>2199</v>
      </c>
      <c r="I1766" s="12" t="s">
        <v>2199</v>
      </c>
      <c r="J1766" s="12" t="str">
        <f t="shared" si="27"/>
        <v/>
      </c>
      <c r="K1766" s="13" t="s">
        <v>2207</v>
      </c>
      <c r="L1766" s="13" t="s">
        <v>2207</v>
      </c>
    </row>
    <row r="1767" spans="1:12" ht="12.75" customHeight="1" x14ac:dyDescent="0.25">
      <c r="A1767" s="1" t="s">
        <v>1769</v>
      </c>
      <c r="B1767" s="4" t="s">
        <v>2174</v>
      </c>
      <c r="C1767" s="4" t="s">
        <v>2190</v>
      </c>
      <c r="D1767" s="1" t="s">
        <v>4</v>
      </c>
      <c r="E1767" s="1" t="s">
        <v>5</v>
      </c>
      <c r="F1767" s="4" t="s">
        <v>2206</v>
      </c>
      <c r="G1767" s="12">
        <v>14721089.85</v>
      </c>
      <c r="H1767" s="12">
        <v>10031898.359999999</v>
      </c>
      <c r="I1767" s="12">
        <v>15029555.25</v>
      </c>
      <c r="J1767" s="12">
        <f t="shared" si="27"/>
        <v>-10340363.76</v>
      </c>
      <c r="K1767" s="13">
        <v>1.4674281299237566</v>
      </c>
      <c r="L1767" s="13">
        <v>0.58739968076416782</v>
      </c>
    </row>
    <row r="1768" spans="1:12" ht="12.75" customHeight="1" x14ac:dyDescent="0.25">
      <c r="A1768" s="1" t="s">
        <v>1770</v>
      </c>
      <c r="B1768" s="4" t="s">
        <v>2174</v>
      </c>
      <c r="C1768" s="4" t="s">
        <v>2190</v>
      </c>
      <c r="D1768" s="1" t="s">
        <v>4</v>
      </c>
      <c r="E1768" s="1" t="s">
        <v>5</v>
      </c>
      <c r="F1768" s="4" t="s">
        <v>2210</v>
      </c>
      <c r="G1768" s="12" t="s">
        <v>2199</v>
      </c>
      <c r="H1768" s="12">
        <v>20373336.960000001</v>
      </c>
      <c r="I1768" s="12">
        <v>36741236.200000003</v>
      </c>
      <c r="J1768" s="12" t="str">
        <f t="shared" si="27"/>
        <v/>
      </c>
      <c r="K1768" s="13" t="s">
        <v>2207</v>
      </c>
      <c r="L1768" s="13" t="s">
        <v>2207</v>
      </c>
    </row>
    <row r="1769" spans="1:12" ht="12.75" customHeight="1" x14ac:dyDescent="0.25">
      <c r="A1769" s="1" t="s">
        <v>1771</v>
      </c>
      <c r="B1769" s="4" t="s">
        <v>2172</v>
      </c>
      <c r="C1769" s="4" t="s">
        <v>2186</v>
      </c>
      <c r="D1769" s="1" t="s">
        <v>8</v>
      </c>
      <c r="E1769" s="1" t="s">
        <v>15</v>
      </c>
      <c r="F1769" s="4" t="s">
        <v>2206</v>
      </c>
      <c r="G1769" s="12">
        <v>29427831.149999999</v>
      </c>
      <c r="H1769" s="12">
        <v>109817606.88</v>
      </c>
      <c r="I1769" s="12">
        <v>47534207.380000003</v>
      </c>
      <c r="J1769" s="12">
        <f t="shared" si="27"/>
        <v>-127923983.10999998</v>
      </c>
      <c r="K1769" s="13">
        <v>0.26797006405499629</v>
      </c>
      <c r="L1769" s="13">
        <v>0.18701933173376045</v>
      </c>
    </row>
    <row r="1770" spans="1:12" ht="12.75" customHeight="1" x14ac:dyDescent="0.25">
      <c r="A1770" s="1" t="s">
        <v>1772</v>
      </c>
      <c r="B1770" s="4" t="s">
        <v>2184</v>
      </c>
      <c r="C1770" s="4" t="s">
        <v>2193</v>
      </c>
      <c r="D1770" s="1" t="s">
        <v>4</v>
      </c>
      <c r="E1770" s="1" t="s">
        <v>5</v>
      </c>
      <c r="F1770" s="4" t="s">
        <v>2206</v>
      </c>
      <c r="G1770" s="12">
        <v>23954508.989999998</v>
      </c>
      <c r="H1770" s="12">
        <v>15228503.24</v>
      </c>
      <c r="I1770" s="12">
        <v>28690251.859999999</v>
      </c>
      <c r="J1770" s="12">
        <f t="shared" si="27"/>
        <v>-19964246.109999999</v>
      </c>
      <c r="K1770" s="13">
        <v>1.573004819480867</v>
      </c>
      <c r="L1770" s="13">
        <v>0.54542777761931593</v>
      </c>
    </row>
    <row r="1771" spans="1:12" ht="12.75" customHeight="1" x14ac:dyDescent="0.25">
      <c r="A1771" s="1" t="s">
        <v>1773</v>
      </c>
      <c r="B1771" s="4" t="s">
        <v>2175</v>
      </c>
      <c r="C1771" s="4" t="s">
        <v>2191</v>
      </c>
      <c r="D1771" s="1" t="s">
        <v>66</v>
      </c>
      <c r="E1771" s="1" t="s">
        <v>66</v>
      </c>
      <c r="F1771" s="4" t="s">
        <v>2199</v>
      </c>
      <c r="G1771" s="12" t="s">
        <v>2199</v>
      </c>
      <c r="H1771" s="12" t="s">
        <v>2199</v>
      </c>
      <c r="I1771" s="12" t="s">
        <v>2199</v>
      </c>
      <c r="J1771" s="12" t="str">
        <f t="shared" si="27"/>
        <v/>
      </c>
      <c r="K1771" s="13" t="s">
        <v>2207</v>
      </c>
      <c r="L1771" s="13" t="s">
        <v>2207</v>
      </c>
    </row>
    <row r="1772" spans="1:12" ht="12.75" customHeight="1" x14ac:dyDescent="0.25">
      <c r="A1772" s="1" t="s">
        <v>1774</v>
      </c>
      <c r="B1772" s="4" t="s">
        <v>2178</v>
      </c>
      <c r="C1772" s="4" t="s">
        <v>2192</v>
      </c>
      <c r="D1772" s="1" t="s">
        <v>4</v>
      </c>
      <c r="E1772" s="1" t="s">
        <v>5</v>
      </c>
      <c r="F1772" s="4" t="s">
        <v>2206</v>
      </c>
      <c r="G1772" s="12">
        <v>2305734.6</v>
      </c>
      <c r="H1772" s="12">
        <v>3226111.37</v>
      </c>
      <c r="I1772" s="12">
        <v>9785718.3499999996</v>
      </c>
      <c r="J1772" s="12">
        <f t="shared" si="27"/>
        <v>-10706095.119999999</v>
      </c>
      <c r="K1772" s="13">
        <v>0.71471016823576061</v>
      </c>
      <c r="L1772" s="13">
        <v>0.17720294913296794</v>
      </c>
    </row>
    <row r="1773" spans="1:12" ht="12.75" customHeight="1" x14ac:dyDescent="0.25">
      <c r="A1773" s="1" t="s">
        <v>1775</v>
      </c>
      <c r="B1773" s="4" t="s">
        <v>2184</v>
      </c>
      <c r="C1773" s="4" t="s">
        <v>2193</v>
      </c>
      <c r="D1773" s="1" t="s">
        <v>4</v>
      </c>
      <c r="E1773" s="1" t="s">
        <v>15</v>
      </c>
      <c r="F1773" s="4" t="s">
        <v>2206</v>
      </c>
      <c r="G1773" s="12">
        <v>65199952.549999997</v>
      </c>
      <c r="H1773" s="12">
        <v>45805223.350000001</v>
      </c>
      <c r="I1773" s="12">
        <v>53098078.25</v>
      </c>
      <c r="J1773" s="12">
        <f t="shared" si="27"/>
        <v>-33703349.050000004</v>
      </c>
      <c r="K1773" s="13">
        <v>1.423417413595037</v>
      </c>
      <c r="L1773" s="13">
        <v>0.65922928249343704</v>
      </c>
    </row>
    <row r="1774" spans="1:12" ht="12.75" customHeight="1" x14ac:dyDescent="0.25">
      <c r="A1774" s="1" t="s">
        <v>1776</v>
      </c>
      <c r="B1774" s="4" t="s">
        <v>2184</v>
      </c>
      <c r="C1774" s="4" t="s">
        <v>2193</v>
      </c>
      <c r="D1774" s="1" t="s">
        <v>4</v>
      </c>
      <c r="E1774" s="1" t="s">
        <v>15</v>
      </c>
      <c r="F1774" s="4" t="s">
        <v>2206</v>
      </c>
      <c r="G1774" s="12">
        <v>35292563.270000003</v>
      </c>
      <c r="H1774" s="12">
        <v>83188009.600000009</v>
      </c>
      <c r="I1774" s="12">
        <v>67133644.959999993</v>
      </c>
      <c r="J1774" s="12">
        <f t="shared" si="27"/>
        <v>-115029091.28999999</v>
      </c>
      <c r="K1774" s="13">
        <v>0.4242506034186927</v>
      </c>
      <c r="L1774" s="13">
        <v>0.2347803007710588</v>
      </c>
    </row>
    <row r="1775" spans="1:12" ht="12.75" customHeight="1" x14ac:dyDescent="0.25">
      <c r="A1775" s="1" t="s">
        <v>1777</v>
      </c>
      <c r="B1775" s="4" t="s">
        <v>2187</v>
      </c>
      <c r="C1775" s="4" t="s">
        <v>2186</v>
      </c>
      <c r="D1775" s="1" t="s">
        <v>89</v>
      </c>
      <c r="E1775" s="1" t="s">
        <v>15</v>
      </c>
      <c r="F1775" s="4" t="s">
        <v>2206</v>
      </c>
      <c r="G1775" s="12">
        <v>1506969666.48</v>
      </c>
      <c r="H1775" s="12">
        <v>4169405529.4200001</v>
      </c>
      <c r="I1775" s="12">
        <v>3398319091.7200003</v>
      </c>
      <c r="J1775" s="12">
        <f t="shared" si="27"/>
        <v>-6060754954.6599998</v>
      </c>
      <c r="K1775" s="13">
        <v>0.36143513885770484</v>
      </c>
      <c r="L1775" s="13">
        <v>0.19913114468652407</v>
      </c>
    </row>
    <row r="1776" spans="1:12" ht="12.75" customHeight="1" x14ac:dyDescent="0.25">
      <c r="A1776" s="1" t="s">
        <v>1778</v>
      </c>
      <c r="B1776" s="4" t="s">
        <v>2177</v>
      </c>
      <c r="C1776" s="4" t="s">
        <v>2192</v>
      </c>
      <c r="D1776" s="1" t="s">
        <v>4</v>
      </c>
      <c r="E1776" s="1" t="s">
        <v>5</v>
      </c>
      <c r="F1776" s="4" t="s">
        <v>2206</v>
      </c>
      <c r="G1776" s="12">
        <v>11720805.9</v>
      </c>
      <c r="H1776" s="12">
        <v>46332011.539999999</v>
      </c>
      <c r="I1776" s="12">
        <v>46321897.670000002</v>
      </c>
      <c r="J1776" s="12">
        <f t="shared" si="27"/>
        <v>-80933103.310000002</v>
      </c>
      <c r="K1776" s="13">
        <v>0.25297425064053242</v>
      </c>
      <c r="L1776" s="13">
        <v>0.12650093233988438</v>
      </c>
    </row>
    <row r="1777" spans="1:12" ht="12.75" customHeight="1" x14ac:dyDescent="0.25">
      <c r="A1777" s="1" t="s">
        <v>1779</v>
      </c>
      <c r="B1777" s="4" t="s">
        <v>2176</v>
      </c>
      <c r="C1777" s="4" t="s">
        <v>2192</v>
      </c>
      <c r="D1777" s="1" t="s">
        <v>8</v>
      </c>
      <c r="E1777" s="1" t="s">
        <v>5</v>
      </c>
      <c r="F1777" s="4" t="s">
        <v>2206</v>
      </c>
      <c r="G1777" s="12">
        <v>3485163.18</v>
      </c>
      <c r="H1777" s="12">
        <v>79330290.650000006</v>
      </c>
      <c r="I1777" s="12">
        <v>125646456.15000001</v>
      </c>
      <c r="J1777" s="12">
        <f t="shared" si="27"/>
        <v>-201491583.62</v>
      </c>
      <c r="K1777" s="13">
        <v>4.3932313261983491E-2</v>
      </c>
      <c r="L1777" s="13">
        <v>1.7002724623201015E-2</v>
      </c>
    </row>
    <row r="1778" spans="1:12" ht="12.75" customHeight="1" x14ac:dyDescent="0.25">
      <c r="A1778" s="1" t="s">
        <v>1780</v>
      </c>
      <c r="B1778" s="4" t="s">
        <v>2185</v>
      </c>
      <c r="C1778" s="4" t="s">
        <v>2193</v>
      </c>
      <c r="D1778" s="1" t="s">
        <v>8</v>
      </c>
      <c r="E1778" s="1" t="s">
        <v>15</v>
      </c>
      <c r="F1778" s="4" t="s">
        <v>2206</v>
      </c>
      <c r="G1778" s="12">
        <v>421407526.68000001</v>
      </c>
      <c r="H1778" s="12">
        <v>385192109.21000004</v>
      </c>
      <c r="I1778" s="12">
        <v>393256611.29000002</v>
      </c>
      <c r="J1778" s="12">
        <f t="shared" si="27"/>
        <v>-357041193.82000005</v>
      </c>
      <c r="K1778" s="13">
        <v>1.0940191052830108</v>
      </c>
      <c r="L1778" s="13">
        <v>0.5413426929513464</v>
      </c>
    </row>
    <row r="1779" spans="1:12" ht="12.75" customHeight="1" x14ac:dyDescent="0.25">
      <c r="A1779" s="1" t="s">
        <v>1781</v>
      </c>
      <c r="B1779" s="4" t="s">
        <v>2177</v>
      </c>
      <c r="C1779" s="4" t="s">
        <v>2192</v>
      </c>
      <c r="D1779" s="1" t="s">
        <v>8</v>
      </c>
      <c r="E1779" s="1" t="s">
        <v>15</v>
      </c>
      <c r="F1779" s="4" t="s">
        <v>2212</v>
      </c>
      <c r="G1779" s="12">
        <v>16626387.310000001</v>
      </c>
      <c r="H1779" s="12">
        <v>151356042.78999999</v>
      </c>
      <c r="I1779" s="12">
        <v>222040391.97999999</v>
      </c>
      <c r="J1779" s="12">
        <f t="shared" si="27"/>
        <v>-356770047.45999998</v>
      </c>
      <c r="K1779" s="13">
        <v>0.10984951114947157</v>
      </c>
      <c r="L1779" s="13">
        <v>4.4527439905100628E-2</v>
      </c>
    </row>
    <row r="1780" spans="1:12" ht="12.75" customHeight="1" x14ac:dyDescent="0.25">
      <c r="A1780" s="1" t="s">
        <v>1782</v>
      </c>
      <c r="B1780" s="4" t="s">
        <v>2187</v>
      </c>
      <c r="C1780" s="4" t="s">
        <v>2186</v>
      </c>
      <c r="D1780" s="1" t="s">
        <v>89</v>
      </c>
      <c r="E1780" s="1" t="s">
        <v>15</v>
      </c>
      <c r="F1780" s="4" t="s">
        <v>2206</v>
      </c>
      <c r="G1780" s="12">
        <v>1351585480.4300001</v>
      </c>
      <c r="H1780" s="12">
        <v>5086945511.2199993</v>
      </c>
      <c r="I1780" s="12">
        <v>2445998299.0699997</v>
      </c>
      <c r="J1780" s="12">
        <f t="shared" si="27"/>
        <v>-6181358329.8599987</v>
      </c>
      <c r="K1780" s="13">
        <v>0.26569686611521226</v>
      </c>
      <c r="L1780" s="13">
        <v>0.17942327919448101</v>
      </c>
    </row>
    <row r="1781" spans="1:12" ht="12.75" customHeight="1" x14ac:dyDescent="0.25">
      <c r="A1781" s="1" t="s">
        <v>1783</v>
      </c>
      <c r="B1781" s="4" t="s">
        <v>2184</v>
      </c>
      <c r="C1781" s="4" t="s">
        <v>2193</v>
      </c>
      <c r="D1781" s="1" t="s">
        <v>8</v>
      </c>
      <c r="E1781" s="1" t="s">
        <v>15</v>
      </c>
      <c r="F1781" s="4" t="s">
        <v>2206</v>
      </c>
      <c r="G1781" s="12">
        <v>98905138.400000006</v>
      </c>
      <c r="H1781" s="12">
        <v>202723585.11000001</v>
      </c>
      <c r="I1781" s="12">
        <v>253402253.78999999</v>
      </c>
      <c r="J1781" s="12">
        <f t="shared" si="27"/>
        <v>-357220700.5</v>
      </c>
      <c r="K1781" s="13">
        <v>0.48788175458880628</v>
      </c>
      <c r="L1781" s="13">
        <v>0.21683739434389673</v>
      </c>
    </row>
    <row r="1782" spans="1:12" ht="12.75" customHeight="1" x14ac:dyDescent="0.25">
      <c r="A1782" s="1" t="s">
        <v>1784</v>
      </c>
      <c r="B1782" s="4" t="s">
        <v>2178</v>
      </c>
      <c r="C1782" s="4" t="s">
        <v>2192</v>
      </c>
      <c r="D1782" s="1" t="s">
        <v>4</v>
      </c>
      <c r="E1782" s="1" t="s">
        <v>5</v>
      </c>
      <c r="F1782" s="4" t="s">
        <v>2206</v>
      </c>
      <c r="G1782" s="12">
        <v>2538216.67</v>
      </c>
      <c r="H1782" s="12">
        <v>1275440.47</v>
      </c>
      <c r="I1782" s="12">
        <v>27126256.899999999</v>
      </c>
      <c r="J1782" s="12">
        <f t="shared" si="27"/>
        <v>-25863480.699999999</v>
      </c>
      <c r="K1782" s="13">
        <v>1.9900706694684072</v>
      </c>
      <c r="L1782" s="13">
        <v>8.9368485162476752E-2</v>
      </c>
    </row>
    <row r="1783" spans="1:12" ht="12.75" customHeight="1" x14ac:dyDescent="0.25">
      <c r="A1783" s="1" t="s">
        <v>1785</v>
      </c>
      <c r="B1783" s="4" t="s">
        <v>2185</v>
      </c>
      <c r="C1783" s="4" t="s">
        <v>2193</v>
      </c>
      <c r="D1783" s="1" t="s">
        <v>4</v>
      </c>
      <c r="E1783" s="1" t="s">
        <v>5</v>
      </c>
      <c r="F1783" s="4" t="s">
        <v>2212</v>
      </c>
      <c r="G1783" s="12" t="s">
        <v>2199</v>
      </c>
      <c r="H1783" s="12">
        <v>7790115.71</v>
      </c>
      <c r="I1783" s="12">
        <v>14549105.43</v>
      </c>
      <c r="J1783" s="12" t="str">
        <f t="shared" si="27"/>
        <v/>
      </c>
      <c r="K1783" s="13" t="s">
        <v>2207</v>
      </c>
      <c r="L1783" s="13" t="s">
        <v>2207</v>
      </c>
    </row>
    <row r="1784" spans="1:12" ht="12.75" customHeight="1" x14ac:dyDescent="0.25">
      <c r="A1784" s="1" t="s">
        <v>1786</v>
      </c>
      <c r="B1784" s="4" t="s">
        <v>2170</v>
      </c>
      <c r="C1784" s="4" t="s">
        <v>2190</v>
      </c>
      <c r="D1784" s="1" t="s">
        <v>8</v>
      </c>
      <c r="E1784" s="1" t="s">
        <v>5</v>
      </c>
      <c r="F1784" s="4" t="s">
        <v>2209</v>
      </c>
      <c r="G1784" s="12">
        <v>4992036.46</v>
      </c>
      <c r="H1784" s="12">
        <v>29813703.239999998</v>
      </c>
      <c r="I1784" s="12">
        <v>21043660.469999999</v>
      </c>
      <c r="J1784" s="12">
        <f t="shared" si="27"/>
        <v>-45865327.25</v>
      </c>
      <c r="K1784" s="13">
        <v>0.16744100589632085</v>
      </c>
      <c r="L1784" s="13">
        <v>9.8157594020517908E-2</v>
      </c>
    </row>
    <row r="1785" spans="1:12" ht="12.75" customHeight="1" x14ac:dyDescent="0.25">
      <c r="A1785" s="1" t="s">
        <v>1787</v>
      </c>
      <c r="B1785" s="4" t="s">
        <v>2174</v>
      </c>
      <c r="C1785" s="4" t="s">
        <v>2190</v>
      </c>
      <c r="D1785" s="1" t="s">
        <v>4</v>
      </c>
      <c r="E1785" s="1" t="s">
        <v>5</v>
      </c>
      <c r="F1785" s="4" t="s">
        <v>2212</v>
      </c>
      <c r="G1785" s="12">
        <v>26813062.170000002</v>
      </c>
      <c r="H1785" s="12">
        <v>13959152.73</v>
      </c>
      <c r="I1785" s="12">
        <v>38472946.469999999</v>
      </c>
      <c r="J1785" s="12">
        <f t="shared" si="27"/>
        <v>-25619037.029999997</v>
      </c>
      <c r="K1785" s="13">
        <v>1.9208230390928605</v>
      </c>
      <c r="L1785" s="13">
        <v>0.51138639457716006</v>
      </c>
    </row>
    <row r="1786" spans="1:12" ht="12.75" customHeight="1" x14ac:dyDescent="0.25">
      <c r="A1786" s="1" t="s">
        <v>1788</v>
      </c>
      <c r="B1786" s="4" t="s">
        <v>2166</v>
      </c>
      <c r="C1786" s="4" t="s">
        <v>2192</v>
      </c>
      <c r="D1786" s="1" t="s">
        <v>4</v>
      </c>
      <c r="E1786" s="1" t="s">
        <v>5</v>
      </c>
      <c r="F1786" s="4" t="s">
        <v>2210</v>
      </c>
      <c r="G1786" s="12" t="s">
        <v>2199</v>
      </c>
      <c r="H1786" s="12">
        <v>8131334.7599999998</v>
      </c>
      <c r="I1786" s="12">
        <v>32515630.690000001</v>
      </c>
      <c r="J1786" s="12" t="str">
        <f t="shared" si="27"/>
        <v/>
      </c>
      <c r="K1786" s="13" t="s">
        <v>2207</v>
      </c>
      <c r="L1786" s="13" t="s">
        <v>2207</v>
      </c>
    </row>
    <row r="1787" spans="1:12" ht="12.75" customHeight="1" x14ac:dyDescent="0.25">
      <c r="A1787" s="1" t="s">
        <v>1789</v>
      </c>
      <c r="B1787" s="4" t="s">
        <v>2180</v>
      </c>
      <c r="C1787" s="4" t="s">
        <v>2186</v>
      </c>
      <c r="D1787" s="1" t="s">
        <v>8</v>
      </c>
      <c r="E1787" s="1" t="s">
        <v>5</v>
      </c>
      <c r="F1787" s="4" t="s">
        <v>2212</v>
      </c>
      <c r="G1787" s="12">
        <v>17349922.870000001</v>
      </c>
      <c r="H1787" s="12">
        <v>108927990.44</v>
      </c>
      <c r="I1787" s="12">
        <v>168390859.69999999</v>
      </c>
      <c r="J1787" s="12">
        <f t="shared" si="27"/>
        <v>-259968927.26999998</v>
      </c>
      <c r="K1787" s="13">
        <v>0.15927882998591378</v>
      </c>
      <c r="L1787" s="13">
        <v>6.2563085276176392E-2</v>
      </c>
    </row>
    <row r="1788" spans="1:12" ht="12.75" customHeight="1" x14ac:dyDescent="0.25">
      <c r="A1788" s="1" t="s">
        <v>1790</v>
      </c>
      <c r="B1788" s="4" t="s">
        <v>2172</v>
      </c>
      <c r="C1788" s="4" t="s">
        <v>2186</v>
      </c>
      <c r="D1788" s="1" t="s">
        <v>8</v>
      </c>
      <c r="E1788" s="1" t="s">
        <v>5</v>
      </c>
      <c r="F1788" s="4" t="s">
        <v>2206</v>
      </c>
      <c r="G1788" s="12">
        <v>121372546.97</v>
      </c>
      <c r="H1788" s="12">
        <v>113083882.09</v>
      </c>
      <c r="I1788" s="12">
        <v>110368991.81</v>
      </c>
      <c r="J1788" s="12">
        <f t="shared" si="27"/>
        <v>-102080326.93000001</v>
      </c>
      <c r="K1788" s="13">
        <v>1.0732966071451571</v>
      </c>
      <c r="L1788" s="13">
        <v>0.54316843122956138</v>
      </c>
    </row>
    <row r="1789" spans="1:12" ht="12.75" customHeight="1" x14ac:dyDescent="0.25">
      <c r="A1789" s="1" t="s">
        <v>1791</v>
      </c>
      <c r="B1789" s="4" t="s">
        <v>2187</v>
      </c>
      <c r="C1789" s="4" t="s">
        <v>2186</v>
      </c>
      <c r="D1789" s="1" t="s">
        <v>4</v>
      </c>
      <c r="E1789" s="1" t="s">
        <v>5</v>
      </c>
      <c r="F1789" s="4" t="s">
        <v>2210</v>
      </c>
      <c r="G1789" s="12">
        <v>7881989.4000000004</v>
      </c>
      <c r="H1789" s="12">
        <v>19575884.879999999</v>
      </c>
      <c r="I1789" s="12">
        <v>19247443.84</v>
      </c>
      <c r="J1789" s="12">
        <f t="shared" si="27"/>
        <v>-30941339.32</v>
      </c>
      <c r="K1789" s="13">
        <v>0.40263770697041412</v>
      </c>
      <c r="L1789" s="13">
        <v>0.20302198857924206</v>
      </c>
    </row>
    <row r="1790" spans="1:12" ht="12.75" customHeight="1" x14ac:dyDescent="0.25">
      <c r="A1790" s="1" t="s">
        <v>1792</v>
      </c>
      <c r="B1790" s="4" t="s">
        <v>2184</v>
      </c>
      <c r="C1790" s="4" t="s">
        <v>2193</v>
      </c>
      <c r="D1790" s="1" t="s">
        <v>8</v>
      </c>
      <c r="E1790" s="1" t="s">
        <v>15</v>
      </c>
      <c r="F1790" s="4" t="s">
        <v>2206</v>
      </c>
      <c r="G1790" s="12">
        <v>35768725.090000004</v>
      </c>
      <c r="H1790" s="12">
        <v>99614054.370000005</v>
      </c>
      <c r="I1790" s="12">
        <v>69994979.520000011</v>
      </c>
      <c r="J1790" s="12">
        <f t="shared" si="27"/>
        <v>-133840308.80000001</v>
      </c>
      <c r="K1790" s="13">
        <v>0.35907307775209074</v>
      </c>
      <c r="L1790" s="13">
        <v>0.21088926851147458</v>
      </c>
    </row>
    <row r="1791" spans="1:12" ht="12.75" customHeight="1" x14ac:dyDescent="0.25">
      <c r="A1791" s="1" t="s">
        <v>1793</v>
      </c>
      <c r="B1791" s="4" t="s">
        <v>2184</v>
      </c>
      <c r="C1791" s="4" t="s">
        <v>2193</v>
      </c>
      <c r="D1791" s="1" t="s">
        <v>4</v>
      </c>
      <c r="E1791" s="1" t="s">
        <v>5</v>
      </c>
      <c r="F1791" s="4" t="s">
        <v>2206</v>
      </c>
      <c r="G1791" s="12">
        <v>36120477.340000004</v>
      </c>
      <c r="H1791" s="12">
        <v>13721770.560000001</v>
      </c>
      <c r="I1791" s="12">
        <v>59745933.619999997</v>
      </c>
      <c r="J1791" s="12">
        <f t="shared" si="27"/>
        <v>-37347226.839999996</v>
      </c>
      <c r="K1791" s="13">
        <v>2.6323481493921732</v>
      </c>
      <c r="L1791" s="13">
        <v>0.49165109680714686</v>
      </c>
    </row>
    <row r="1792" spans="1:12" ht="12.75" customHeight="1" x14ac:dyDescent="0.25">
      <c r="A1792" s="1" t="s">
        <v>1794</v>
      </c>
      <c r="B1792" s="4" t="s">
        <v>2166</v>
      </c>
      <c r="C1792" s="4" t="s">
        <v>2192</v>
      </c>
      <c r="D1792" s="1" t="s">
        <v>8</v>
      </c>
      <c r="E1792" s="1" t="s">
        <v>15</v>
      </c>
      <c r="F1792" s="4" t="s">
        <v>2210</v>
      </c>
      <c r="G1792" s="12">
        <v>96198985.120000005</v>
      </c>
      <c r="H1792" s="12">
        <v>218830017.08000001</v>
      </c>
      <c r="I1792" s="12">
        <v>546833844.09000003</v>
      </c>
      <c r="J1792" s="12">
        <f t="shared" si="27"/>
        <v>-669464876.05000007</v>
      </c>
      <c r="K1792" s="13">
        <v>0.43960598460690847</v>
      </c>
      <c r="L1792" s="13">
        <v>0.12564127680389631</v>
      </c>
    </row>
    <row r="1793" spans="1:12" ht="12.75" customHeight="1" x14ac:dyDescent="0.25">
      <c r="A1793" s="1" t="s">
        <v>1795</v>
      </c>
      <c r="B1793" s="4" t="s">
        <v>2172</v>
      </c>
      <c r="C1793" s="4" t="s">
        <v>2186</v>
      </c>
      <c r="D1793" s="1" t="s">
        <v>4</v>
      </c>
      <c r="E1793" s="1" t="s">
        <v>15</v>
      </c>
      <c r="F1793" s="4" t="s">
        <v>2208</v>
      </c>
      <c r="G1793" s="12" t="s">
        <v>2199</v>
      </c>
      <c r="H1793" s="12">
        <v>9686739.6699999999</v>
      </c>
      <c r="I1793" s="12">
        <v>12610093.49</v>
      </c>
      <c r="J1793" s="12" t="str">
        <f t="shared" si="27"/>
        <v/>
      </c>
      <c r="K1793" s="13" t="s">
        <v>2207</v>
      </c>
      <c r="L1793" s="13" t="s">
        <v>2207</v>
      </c>
    </row>
    <row r="1794" spans="1:12" ht="12.75" customHeight="1" x14ac:dyDescent="0.25">
      <c r="A1794" s="1" t="s">
        <v>1796</v>
      </c>
      <c r="B1794" s="4" t="s">
        <v>2182</v>
      </c>
      <c r="C1794" s="4" t="s">
        <v>2191</v>
      </c>
      <c r="D1794" s="1" t="s">
        <v>4</v>
      </c>
      <c r="E1794" s="1" t="s">
        <v>5</v>
      </c>
      <c r="F1794" s="4" t="s">
        <v>2206</v>
      </c>
      <c r="G1794" s="12">
        <v>38711674.869999997</v>
      </c>
      <c r="H1794" s="12">
        <v>9727197.25</v>
      </c>
      <c r="I1794" s="12">
        <v>39438029.75</v>
      </c>
      <c r="J1794" s="12">
        <f t="shared" si="27"/>
        <v>-10453552.130000003</v>
      </c>
      <c r="K1794" s="13">
        <v>3.9797357733236054</v>
      </c>
      <c r="L1794" s="13">
        <v>0.78737915458012631</v>
      </c>
    </row>
    <row r="1795" spans="1:12" ht="12.75" customHeight="1" x14ac:dyDescent="0.25">
      <c r="A1795" s="1" t="s">
        <v>1797</v>
      </c>
      <c r="B1795" s="4" t="s">
        <v>2178</v>
      </c>
      <c r="C1795" s="4" t="s">
        <v>2192</v>
      </c>
      <c r="D1795" s="1" t="s">
        <v>4</v>
      </c>
      <c r="E1795" s="1" t="s">
        <v>5</v>
      </c>
      <c r="F1795" s="4" t="s">
        <v>2206</v>
      </c>
      <c r="G1795" s="12">
        <v>6787147.3499999996</v>
      </c>
      <c r="H1795" s="12">
        <v>13254418.33</v>
      </c>
      <c r="I1795" s="12">
        <v>38292999.840000004</v>
      </c>
      <c r="J1795" s="12">
        <f t="shared" si="27"/>
        <v>-44760270.820000008</v>
      </c>
      <c r="K1795" s="13">
        <v>0.51206678263941585</v>
      </c>
      <c r="L1795" s="13">
        <v>0.13166803675048153</v>
      </c>
    </row>
    <row r="1796" spans="1:12" ht="12.75" customHeight="1" x14ac:dyDescent="0.25">
      <c r="A1796" s="1" t="s">
        <v>1798</v>
      </c>
      <c r="B1796" s="4" t="s">
        <v>2185</v>
      </c>
      <c r="C1796" s="4" t="s">
        <v>2193</v>
      </c>
      <c r="D1796" s="1" t="s">
        <v>8</v>
      </c>
      <c r="E1796" s="1" t="s">
        <v>5</v>
      </c>
      <c r="F1796" s="4" t="s">
        <v>2206</v>
      </c>
      <c r="G1796" s="12">
        <v>99478598.570000008</v>
      </c>
      <c r="H1796" s="12">
        <v>73680408.180000007</v>
      </c>
      <c r="I1796" s="12">
        <v>347972179.62</v>
      </c>
      <c r="J1796" s="12">
        <f t="shared" si="27"/>
        <v>-322173989.23000002</v>
      </c>
      <c r="K1796" s="13">
        <v>1.3501363663319488</v>
      </c>
      <c r="L1796" s="13">
        <v>0.23592550229333611</v>
      </c>
    </row>
    <row r="1797" spans="1:12" ht="12.75" customHeight="1" x14ac:dyDescent="0.25">
      <c r="A1797" s="1" t="s">
        <v>1799</v>
      </c>
      <c r="B1797" s="4" t="s">
        <v>2184</v>
      </c>
      <c r="C1797" s="4" t="s">
        <v>2193</v>
      </c>
      <c r="D1797" s="1" t="s">
        <v>8</v>
      </c>
      <c r="E1797" s="1" t="s">
        <v>5</v>
      </c>
      <c r="F1797" s="4" t="s">
        <v>2206</v>
      </c>
      <c r="G1797" s="12">
        <v>85485031.620000005</v>
      </c>
      <c r="H1797" s="12">
        <v>165077538.28</v>
      </c>
      <c r="I1797" s="12">
        <v>146609531.25999999</v>
      </c>
      <c r="J1797" s="12">
        <f t="shared" si="27"/>
        <v>-226202037.91999999</v>
      </c>
      <c r="K1797" s="13">
        <v>0.51784774906809328</v>
      </c>
      <c r="L1797" s="13">
        <v>0.27426556945773267</v>
      </c>
    </row>
    <row r="1798" spans="1:12" ht="12.75" customHeight="1" x14ac:dyDescent="0.25">
      <c r="A1798" s="1" t="s">
        <v>1800</v>
      </c>
      <c r="B1798" s="4" t="s">
        <v>2169</v>
      </c>
      <c r="C1798" s="4" t="s">
        <v>2186</v>
      </c>
      <c r="D1798" s="1" t="s">
        <v>8</v>
      </c>
      <c r="E1798" s="1" t="s">
        <v>15</v>
      </c>
      <c r="F1798" s="4" t="s">
        <v>2206</v>
      </c>
      <c r="G1798" s="12">
        <v>17098156.969999999</v>
      </c>
      <c r="H1798" s="12">
        <v>142870221.19</v>
      </c>
      <c r="I1798" s="12">
        <v>101177523.31</v>
      </c>
      <c r="J1798" s="12">
        <f t="shared" ref="J1798:J1861" si="28">IF(OR(G1798="",G1798=0,G1798="-",H1798="",I1798=""),"",G1798-H1798-I1798)</f>
        <v>-226949587.53</v>
      </c>
      <c r="K1798" s="13">
        <v>0.11967614263900055</v>
      </c>
      <c r="L1798" s="13">
        <v>7.0060704740502119E-2</v>
      </c>
    </row>
    <row r="1799" spans="1:12" ht="12.75" customHeight="1" x14ac:dyDescent="0.25">
      <c r="A1799" s="1" t="s">
        <v>1801</v>
      </c>
      <c r="B1799" s="4" t="s">
        <v>2173</v>
      </c>
      <c r="C1799" s="4" t="s">
        <v>2190</v>
      </c>
      <c r="D1799" s="1" t="s">
        <v>8</v>
      </c>
      <c r="E1799" s="1" t="s">
        <v>5</v>
      </c>
      <c r="F1799" s="4" t="s">
        <v>2206</v>
      </c>
      <c r="G1799" s="12">
        <v>10030414.689999999</v>
      </c>
      <c r="H1799" s="12">
        <v>1282128.76</v>
      </c>
      <c r="I1799" s="12">
        <v>18545339.579999998</v>
      </c>
      <c r="J1799" s="12">
        <f t="shared" si="28"/>
        <v>-9797053.6499999985</v>
      </c>
      <c r="K1799" s="13">
        <v>7.8232506772564712</v>
      </c>
      <c r="L1799" s="13">
        <v>0.50588479164355082</v>
      </c>
    </row>
    <row r="1800" spans="1:12" ht="12.75" customHeight="1" x14ac:dyDescent="0.25">
      <c r="A1800" s="1" t="s">
        <v>1802</v>
      </c>
      <c r="B1800" s="4" t="s">
        <v>2180</v>
      </c>
      <c r="C1800" s="4" t="s">
        <v>2186</v>
      </c>
      <c r="D1800" s="1" t="s">
        <v>89</v>
      </c>
      <c r="E1800" s="1" t="s">
        <v>15</v>
      </c>
      <c r="F1800" s="4" t="s">
        <v>2210</v>
      </c>
      <c r="G1800" s="12" t="s">
        <v>2199</v>
      </c>
      <c r="H1800" s="12">
        <v>1097463165.6099999</v>
      </c>
      <c r="I1800" s="12">
        <v>1923651602.01</v>
      </c>
      <c r="J1800" s="12" t="str">
        <f t="shared" si="28"/>
        <v/>
      </c>
      <c r="K1800" s="13" t="s">
        <v>2207</v>
      </c>
      <c r="L1800" s="13" t="s">
        <v>2207</v>
      </c>
    </row>
    <row r="1801" spans="1:12" ht="12.75" customHeight="1" x14ac:dyDescent="0.25">
      <c r="A1801" s="1" t="s">
        <v>1803</v>
      </c>
      <c r="B1801" s="4" t="s">
        <v>2167</v>
      </c>
      <c r="C1801" s="4" t="s">
        <v>2192</v>
      </c>
      <c r="D1801" s="1" t="s">
        <v>8</v>
      </c>
      <c r="E1801" s="1" t="s">
        <v>5</v>
      </c>
      <c r="F1801" s="4" t="s">
        <v>2212</v>
      </c>
      <c r="G1801" s="12" t="s">
        <v>2199</v>
      </c>
      <c r="H1801" s="12">
        <v>83177562.399999991</v>
      </c>
      <c r="I1801" s="12">
        <v>481372193.13999999</v>
      </c>
      <c r="J1801" s="12" t="str">
        <f t="shared" si="28"/>
        <v/>
      </c>
      <c r="K1801" s="13" t="s">
        <v>2207</v>
      </c>
      <c r="L1801" s="13" t="s">
        <v>2207</v>
      </c>
    </row>
    <row r="1802" spans="1:12" ht="12.75" customHeight="1" x14ac:dyDescent="0.25">
      <c r="A1802" s="1" t="s">
        <v>1804</v>
      </c>
      <c r="B1802" s="4" t="s">
        <v>2181</v>
      </c>
      <c r="C1802" s="4" t="s">
        <v>2192</v>
      </c>
      <c r="D1802" s="1" t="s">
        <v>8</v>
      </c>
      <c r="E1802" s="1" t="s">
        <v>5</v>
      </c>
      <c r="F1802" s="4" t="s">
        <v>2206</v>
      </c>
      <c r="G1802" s="12">
        <v>119238078.28</v>
      </c>
      <c r="H1802" s="12">
        <v>100865393.16</v>
      </c>
      <c r="I1802" s="12">
        <v>310151936.79000002</v>
      </c>
      <c r="J1802" s="12">
        <f t="shared" si="28"/>
        <v>-291779251.67000002</v>
      </c>
      <c r="K1802" s="13">
        <v>1.1821505329469735</v>
      </c>
      <c r="L1802" s="13">
        <v>0.29010474642153222</v>
      </c>
    </row>
    <row r="1803" spans="1:12" ht="12.75" customHeight="1" x14ac:dyDescent="0.25">
      <c r="A1803" s="1" t="s">
        <v>1805</v>
      </c>
      <c r="B1803" s="4" t="s">
        <v>2178</v>
      </c>
      <c r="C1803" s="4" t="s">
        <v>2192</v>
      </c>
      <c r="D1803" s="1" t="s">
        <v>4</v>
      </c>
      <c r="E1803" s="1" t="s">
        <v>5</v>
      </c>
      <c r="F1803" s="4" t="s">
        <v>2206</v>
      </c>
      <c r="G1803" s="12">
        <v>1225464.3200000001</v>
      </c>
      <c r="H1803" s="12">
        <v>14991231.380000001</v>
      </c>
      <c r="I1803" s="12">
        <v>15103792.119999999</v>
      </c>
      <c r="J1803" s="12">
        <f t="shared" si="28"/>
        <v>-28869559.18</v>
      </c>
      <c r="K1803" s="13">
        <v>8.1745407627748859E-2</v>
      </c>
      <c r="L1803" s="13">
        <v>4.0719832632793926E-2</v>
      </c>
    </row>
    <row r="1804" spans="1:12" ht="12.75" customHeight="1" x14ac:dyDescent="0.25">
      <c r="A1804" s="1" t="s">
        <v>1806</v>
      </c>
      <c r="B1804" s="4" t="s">
        <v>2184</v>
      </c>
      <c r="C1804" s="4" t="s">
        <v>2193</v>
      </c>
      <c r="D1804" s="1" t="s">
        <v>4</v>
      </c>
      <c r="E1804" s="1" t="s">
        <v>5</v>
      </c>
      <c r="F1804" s="4" t="s">
        <v>2206</v>
      </c>
      <c r="G1804" s="12">
        <v>60463029.119999997</v>
      </c>
      <c r="H1804" s="12">
        <v>26534014.030000001</v>
      </c>
      <c r="I1804" s="12">
        <v>56228384.400000013</v>
      </c>
      <c r="J1804" s="12">
        <f t="shared" si="28"/>
        <v>-22299369.310000017</v>
      </c>
      <c r="K1804" s="13">
        <v>2.2786989202477632</v>
      </c>
      <c r="L1804" s="13">
        <v>0.73056158674690053</v>
      </c>
    </row>
    <row r="1805" spans="1:12" ht="12.75" customHeight="1" x14ac:dyDescent="0.25">
      <c r="A1805" s="1" t="s">
        <v>1807</v>
      </c>
      <c r="B1805" s="4" t="s">
        <v>2177</v>
      </c>
      <c r="C1805" s="4" t="s">
        <v>2192</v>
      </c>
      <c r="D1805" s="1" t="s">
        <v>8</v>
      </c>
      <c r="E1805" s="1" t="s">
        <v>5</v>
      </c>
      <c r="F1805" s="4" t="s">
        <v>2209</v>
      </c>
      <c r="G1805" s="12">
        <v>89.190000000000012</v>
      </c>
      <c r="H1805" s="12">
        <v>67268078.609999999</v>
      </c>
      <c r="I1805" s="12">
        <v>47966935.130000003</v>
      </c>
      <c r="J1805" s="12">
        <f t="shared" si="28"/>
        <v>-115234924.55000001</v>
      </c>
      <c r="K1805" s="13">
        <v>1.3258889185329149E-6</v>
      </c>
      <c r="L1805" s="13">
        <v>7.7398350644740419E-7</v>
      </c>
    </row>
    <row r="1806" spans="1:12" ht="12.75" customHeight="1" x14ac:dyDescent="0.25">
      <c r="A1806" s="1" t="s">
        <v>1808</v>
      </c>
      <c r="B1806" s="4" t="s">
        <v>2185</v>
      </c>
      <c r="C1806" s="4" t="s">
        <v>2193</v>
      </c>
      <c r="D1806" s="1" t="s">
        <v>8</v>
      </c>
      <c r="E1806" s="1" t="s">
        <v>5</v>
      </c>
      <c r="F1806" s="4" t="s">
        <v>2206</v>
      </c>
      <c r="G1806" s="12">
        <v>53139889.540000007</v>
      </c>
      <c r="H1806" s="12">
        <v>77731459.810000002</v>
      </c>
      <c r="I1806" s="12">
        <v>74023559.74000001</v>
      </c>
      <c r="J1806" s="12">
        <f t="shared" si="28"/>
        <v>-98615130.010000005</v>
      </c>
      <c r="K1806" s="13">
        <v>0.68363426687071771</v>
      </c>
      <c r="L1806" s="13">
        <v>0.35016890839970904</v>
      </c>
    </row>
    <row r="1807" spans="1:12" ht="12.75" customHeight="1" x14ac:dyDescent="0.25">
      <c r="A1807" s="1" t="s">
        <v>1814</v>
      </c>
      <c r="B1807" s="4" t="s">
        <v>2170</v>
      </c>
      <c r="C1807" s="4" t="s">
        <v>2190</v>
      </c>
      <c r="D1807" s="1" t="s">
        <v>4</v>
      </c>
      <c r="E1807" s="1" t="s">
        <v>5</v>
      </c>
      <c r="F1807" s="4" t="s">
        <v>2206</v>
      </c>
      <c r="G1807" s="12">
        <v>15511974.57</v>
      </c>
      <c r="H1807" s="12">
        <v>21109879.370000001</v>
      </c>
      <c r="I1807" s="12">
        <v>62839338.490000002</v>
      </c>
      <c r="J1807" s="12">
        <f t="shared" si="28"/>
        <v>-68437243.290000007</v>
      </c>
      <c r="K1807" s="13">
        <v>0.73482061636243257</v>
      </c>
      <c r="L1807" s="13">
        <v>0.18477807137963967</v>
      </c>
    </row>
    <row r="1808" spans="1:12" ht="12.75" customHeight="1" x14ac:dyDescent="0.25">
      <c r="A1808" s="1" t="s">
        <v>1809</v>
      </c>
      <c r="B1808" s="4" t="s">
        <v>2180</v>
      </c>
      <c r="C1808" s="4" t="s">
        <v>2186</v>
      </c>
      <c r="D1808" s="1" t="s">
        <v>8</v>
      </c>
      <c r="E1808" s="1" t="s">
        <v>5</v>
      </c>
      <c r="F1808" s="4" t="s">
        <v>2206</v>
      </c>
      <c r="G1808" s="12">
        <v>122985366.41</v>
      </c>
      <c r="H1808" s="12">
        <v>36214970.75</v>
      </c>
      <c r="I1808" s="12">
        <v>345710319.61000001</v>
      </c>
      <c r="J1808" s="12">
        <f t="shared" si="28"/>
        <v>-258939923.95000002</v>
      </c>
      <c r="K1808" s="13">
        <v>3.3959813818156954</v>
      </c>
      <c r="L1808" s="13">
        <v>0.32201419888710403</v>
      </c>
    </row>
    <row r="1809" spans="1:12" ht="12.75" customHeight="1" x14ac:dyDescent="0.25">
      <c r="A1809" s="1" t="s">
        <v>1810</v>
      </c>
      <c r="B1809" s="4" t="s">
        <v>2187</v>
      </c>
      <c r="C1809" s="4" t="s">
        <v>2186</v>
      </c>
      <c r="D1809" s="1" t="s">
        <v>8</v>
      </c>
      <c r="E1809" s="1" t="s">
        <v>15</v>
      </c>
      <c r="F1809" s="4" t="s">
        <v>2206</v>
      </c>
      <c r="G1809" s="12">
        <v>180271134.58000001</v>
      </c>
      <c r="H1809" s="12">
        <v>634772933.98000002</v>
      </c>
      <c r="I1809" s="12">
        <v>215470647.94</v>
      </c>
      <c r="J1809" s="12">
        <f t="shared" si="28"/>
        <v>-669972447.33999991</v>
      </c>
      <c r="K1809" s="13">
        <v>0.2839931019895689</v>
      </c>
      <c r="L1809" s="13">
        <v>0.21202292897397235</v>
      </c>
    </row>
    <row r="1810" spans="1:12" ht="12.75" customHeight="1" x14ac:dyDescent="0.25">
      <c r="A1810" s="1" t="s">
        <v>1811</v>
      </c>
      <c r="B1810" s="4" t="s">
        <v>2172</v>
      </c>
      <c r="C1810" s="4" t="s">
        <v>2186</v>
      </c>
      <c r="D1810" s="1" t="s">
        <v>4</v>
      </c>
      <c r="E1810" s="1" t="s">
        <v>5</v>
      </c>
      <c r="F1810" s="4" t="s">
        <v>2206</v>
      </c>
      <c r="G1810" s="12">
        <v>9386571.8900000006</v>
      </c>
      <c r="H1810" s="12">
        <v>2675563.9700000002</v>
      </c>
      <c r="I1810" s="12">
        <v>5276496.09</v>
      </c>
      <c r="J1810" s="12">
        <f t="shared" si="28"/>
        <v>1434511.83</v>
      </c>
      <c r="K1810" s="13">
        <v>3.508259191425724</v>
      </c>
      <c r="L1810" s="13">
        <v>1.1803949944009855</v>
      </c>
    </row>
    <row r="1811" spans="1:12" ht="12.75" customHeight="1" x14ac:dyDescent="0.25">
      <c r="A1811" s="1" t="s">
        <v>1812</v>
      </c>
      <c r="B1811" s="4" t="s">
        <v>2172</v>
      </c>
      <c r="C1811" s="4" t="s">
        <v>2186</v>
      </c>
      <c r="D1811" s="1" t="s">
        <v>8</v>
      </c>
      <c r="E1811" s="1" t="s">
        <v>5</v>
      </c>
      <c r="F1811" s="4" t="s">
        <v>2210</v>
      </c>
      <c r="G1811" s="12" t="s">
        <v>2199</v>
      </c>
      <c r="H1811" s="12">
        <v>30023300</v>
      </c>
      <c r="I1811" s="12">
        <v>28804269.399999999</v>
      </c>
      <c r="J1811" s="12" t="str">
        <f t="shared" si="28"/>
        <v/>
      </c>
      <c r="K1811" s="13" t="s">
        <v>2207</v>
      </c>
      <c r="L1811" s="13" t="s">
        <v>2207</v>
      </c>
    </row>
    <row r="1812" spans="1:12" ht="12.75" customHeight="1" x14ac:dyDescent="0.25">
      <c r="A1812" s="1" t="s">
        <v>1813</v>
      </c>
      <c r="B1812" s="4" t="s">
        <v>2184</v>
      </c>
      <c r="C1812" s="4" t="s">
        <v>2193</v>
      </c>
      <c r="D1812" s="1" t="s">
        <v>4</v>
      </c>
      <c r="E1812" s="1" t="s">
        <v>15</v>
      </c>
      <c r="F1812" s="4" t="s">
        <v>2206</v>
      </c>
      <c r="G1812" s="12">
        <v>17067473.760000002</v>
      </c>
      <c r="H1812" s="12">
        <v>16333110.58</v>
      </c>
      <c r="I1812" s="12">
        <v>19592175.289999999</v>
      </c>
      <c r="J1812" s="12">
        <f t="shared" si="28"/>
        <v>-18857812.109999999</v>
      </c>
      <c r="K1812" s="13">
        <v>1.044961624205204</v>
      </c>
      <c r="L1812" s="13">
        <v>0.47508247594078234</v>
      </c>
    </row>
    <row r="1813" spans="1:12" ht="12.75" customHeight="1" x14ac:dyDescent="0.25">
      <c r="A1813" s="1" t="s">
        <v>1815</v>
      </c>
      <c r="B1813" s="4" t="s">
        <v>2187</v>
      </c>
      <c r="C1813" s="4" t="s">
        <v>2186</v>
      </c>
      <c r="D1813" s="1" t="s">
        <v>4</v>
      </c>
      <c r="E1813" s="1" t="s">
        <v>15</v>
      </c>
      <c r="F1813" s="4" t="s">
        <v>2212</v>
      </c>
      <c r="G1813" s="12">
        <v>10072252.529999999</v>
      </c>
      <c r="H1813" s="12">
        <v>17640668.77</v>
      </c>
      <c r="I1813" s="12">
        <v>21088549.41</v>
      </c>
      <c r="J1813" s="12">
        <f t="shared" si="28"/>
        <v>-28656965.649999999</v>
      </c>
      <c r="K1813" s="13">
        <v>0.57096772584546407</v>
      </c>
      <c r="L1813" s="13">
        <v>0.26006857363315872</v>
      </c>
    </row>
    <row r="1814" spans="1:12" ht="12.75" customHeight="1" x14ac:dyDescent="0.25">
      <c r="A1814" s="1" t="s">
        <v>1816</v>
      </c>
      <c r="B1814" s="4" t="s">
        <v>2172</v>
      </c>
      <c r="C1814" s="4" t="s">
        <v>2186</v>
      </c>
      <c r="D1814" s="1" t="s">
        <v>4</v>
      </c>
      <c r="E1814" s="1" t="s">
        <v>5</v>
      </c>
      <c r="F1814" s="4" t="s">
        <v>2209</v>
      </c>
      <c r="G1814" s="12" t="s">
        <v>2199</v>
      </c>
      <c r="H1814" s="12">
        <v>3623385.28</v>
      </c>
      <c r="I1814" s="12">
        <v>17307549.850000001</v>
      </c>
      <c r="J1814" s="12" t="str">
        <f t="shared" si="28"/>
        <v/>
      </c>
      <c r="K1814" s="13" t="s">
        <v>2207</v>
      </c>
      <c r="L1814" s="13" t="s">
        <v>2207</v>
      </c>
    </row>
    <row r="1815" spans="1:12" ht="12.75" customHeight="1" x14ac:dyDescent="0.25">
      <c r="A1815" s="1" t="s">
        <v>1817</v>
      </c>
      <c r="B1815" s="4" t="s">
        <v>2187</v>
      </c>
      <c r="C1815" s="4" t="s">
        <v>2186</v>
      </c>
      <c r="D1815" s="1" t="s">
        <v>4</v>
      </c>
      <c r="E1815" s="1" t="s">
        <v>5</v>
      </c>
      <c r="F1815" s="4" t="s">
        <v>2206</v>
      </c>
      <c r="G1815" s="12">
        <v>27392507.809999999</v>
      </c>
      <c r="H1815" s="12">
        <v>15957171.1</v>
      </c>
      <c r="I1815" s="12">
        <v>19592079.210000001</v>
      </c>
      <c r="J1815" s="12">
        <f t="shared" si="28"/>
        <v>-8156742.5000000019</v>
      </c>
      <c r="K1815" s="13">
        <v>1.7166268155136846</v>
      </c>
      <c r="L1815" s="13">
        <v>0.77055092782911616</v>
      </c>
    </row>
    <row r="1816" spans="1:12" ht="12.75" customHeight="1" x14ac:dyDescent="0.25">
      <c r="A1816" s="1" t="s">
        <v>1818</v>
      </c>
      <c r="B1816" s="4" t="s">
        <v>2180</v>
      </c>
      <c r="C1816" s="4" t="s">
        <v>2186</v>
      </c>
      <c r="D1816" s="1" t="s">
        <v>8</v>
      </c>
      <c r="E1816" s="1" t="s">
        <v>15</v>
      </c>
      <c r="F1816" s="4" t="s">
        <v>2212</v>
      </c>
      <c r="G1816" s="12">
        <v>1774466.04</v>
      </c>
      <c r="H1816" s="12">
        <v>535934028.94999999</v>
      </c>
      <c r="I1816" s="12">
        <v>725667356.66999996</v>
      </c>
      <c r="J1816" s="12">
        <f t="shared" si="28"/>
        <v>-1259826919.5799999</v>
      </c>
      <c r="K1816" s="13">
        <v>3.3109784864314875E-3</v>
      </c>
      <c r="L1816" s="13">
        <v>1.406518778614022E-3</v>
      </c>
    </row>
    <row r="1817" spans="1:12" ht="12.75" customHeight="1" x14ac:dyDescent="0.25">
      <c r="A1817" s="1" t="s">
        <v>1819</v>
      </c>
      <c r="B1817" s="4" t="s">
        <v>2172</v>
      </c>
      <c r="C1817" s="4" t="s">
        <v>2186</v>
      </c>
      <c r="D1817" s="1" t="s">
        <v>8</v>
      </c>
      <c r="E1817" s="1" t="s">
        <v>15</v>
      </c>
      <c r="F1817" s="4" t="s">
        <v>2210</v>
      </c>
      <c r="G1817" s="12">
        <v>33923648.409999996</v>
      </c>
      <c r="H1817" s="12">
        <v>258558980.13999999</v>
      </c>
      <c r="I1817" s="12">
        <v>127918885.81999999</v>
      </c>
      <c r="J1817" s="12">
        <f t="shared" si="28"/>
        <v>-352554217.54999995</v>
      </c>
      <c r="K1817" s="13">
        <v>0.13120274682253005</v>
      </c>
      <c r="L1817" s="13">
        <v>8.777643274792625E-2</v>
      </c>
    </row>
    <row r="1818" spans="1:12" ht="12.75" customHeight="1" x14ac:dyDescent="0.25">
      <c r="A1818" s="1" t="s">
        <v>1820</v>
      </c>
      <c r="B1818" s="4" t="s">
        <v>2172</v>
      </c>
      <c r="C1818" s="4" t="s">
        <v>2186</v>
      </c>
      <c r="D1818" s="1" t="s">
        <v>4</v>
      </c>
      <c r="E1818" s="1" t="s">
        <v>5</v>
      </c>
      <c r="F1818" s="4" t="s">
        <v>2209</v>
      </c>
      <c r="G1818" s="12" t="s">
        <v>2199</v>
      </c>
      <c r="H1818" s="12">
        <v>6107012.2199999997</v>
      </c>
      <c r="I1818" s="12">
        <v>9530833.4700000007</v>
      </c>
      <c r="J1818" s="12" t="str">
        <f t="shared" si="28"/>
        <v/>
      </c>
      <c r="K1818" s="13" t="s">
        <v>2207</v>
      </c>
      <c r="L1818" s="13" t="s">
        <v>2207</v>
      </c>
    </row>
    <row r="1819" spans="1:12" ht="12.75" customHeight="1" x14ac:dyDescent="0.25">
      <c r="A1819" s="1" t="s">
        <v>1821</v>
      </c>
      <c r="B1819" s="4" t="s">
        <v>2178</v>
      </c>
      <c r="C1819" s="4" t="s">
        <v>2192</v>
      </c>
      <c r="D1819" s="1" t="s">
        <v>4</v>
      </c>
      <c r="E1819" s="1" t="s">
        <v>5</v>
      </c>
      <c r="F1819" s="4" t="s">
        <v>2209</v>
      </c>
      <c r="G1819" s="12">
        <v>6451397.1200000001</v>
      </c>
      <c r="H1819" s="12">
        <v>30471329.699999999</v>
      </c>
      <c r="I1819" s="12">
        <v>51334143.579999998</v>
      </c>
      <c r="J1819" s="12">
        <f t="shared" si="28"/>
        <v>-75354076.159999996</v>
      </c>
      <c r="K1819" s="13">
        <v>0.2117202361536589</v>
      </c>
      <c r="L1819" s="13">
        <v>7.8862658711336533E-2</v>
      </c>
    </row>
    <row r="1820" spans="1:12" ht="12.75" customHeight="1" x14ac:dyDescent="0.25">
      <c r="A1820" s="1" t="s">
        <v>1822</v>
      </c>
      <c r="B1820" s="4" t="s">
        <v>2184</v>
      </c>
      <c r="C1820" s="4" t="s">
        <v>2193</v>
      </c>
      <c r="D1820" s="1" t="s">
        <v>4</v>
      </c>
      <c r="E1820" s="1" t="s">
        <v>5</v>
      </c>
      <c r="F1820" s="4" t="s">
        <v>2206</v>
      </c>
      <c r="G1820" s="12">
        <v>1220459.96</v>
      </c>
      <c r="H1820" s="12">
        <v>419733.13</v>
      </c>
      <c r="I1820" s="12">
        <v>9170410.120000001</v>
      </c>
      <c r="J1820" s="12">
        <f t="shared" si="28"/>
        <v>-8369683.290000001</v>
      </c>
      <c r="K1820" s="13">
        <v>2.9077046169788883</v>
      </c>
      <c r="L1820" s="13">
        <v>0.12726191133797712</v>
      </c>
    </row>
    <row r="1821" spans="1:12" ht="12.75" customHeight="1" x14ac:dyDescent="0.25">
      <c r="A1821" s="1" t="s">
        <v>1823</v>
      </c>
      <c r="B1821" s="4" t="s">
        <v>2179</v>
      </c>
      <c r="C1821" s="4" t="s">
        <v>2193</v>
      </c>
      <c r="D1821" s="1" t="s">
        <v>4</v>
      </c>
      <c r="E1821" s="1" t="s">
        <v>5</v>
      </c>
      <c r="F1821" s="4" t="s">
        <v>2206</v>
      </c>
      <c r="G1821" s="12">
        <v>51914316.020000003</v>
      </c>
      <c r="H1821" s="12">
        <v>26947101.039999999</v>
      </c>
      <c r="I1821" s="12">
        <v>28483325.52</v>
      </c>
      <c r="J1821" s="12">
        <f t="shared" si="28"/>
        <v>-3516110.5399999954</v>
      </c>
      <c r="K1821" s="13">
        <v>1.9265269367171973</v>
      </c>
      <c r="L1821" s="13">
        <v>0.93656713905684941</v>
      </c>
    </row>
    <row r="1822" spans="1:12" ht="12.75" customHeight="1" x14ac:dyDescent="0.25">
      <c r="A1822" s="1" t="s">
        <v>1824</v>
      </c>
      <c r="B1822" s="4" t="s">
        <v>2185</v>
      </c>
      <c r="C1822" s="4" t="s">
        <v>2193</v>
      </c>
      <c r="D1822" s="1" t="s">
        <v>8</v>
      </c>
      <c r="E1822" s="1" t="s">
        <v>5</v>
      </c>
      <c r="F1822" s="4" t="s">
        <v>2206</v>
      </c>
      <c r="G1822" s="12">
        <v>469028491.38999999</v>
      </c>
      <c r="H1822" s="12">
        <v>429398236.84000003</v>
      </c>
      <c r="I1822" s="12">
        <v>758473760.28999996</v>
      </c>
      <c r="J1822" s="12">
        <f t="shared" si="28"/>
        <v>-718843505.74000001</v>
      </c>
      <c r="K1822" s="13">
        <v>1.0922925413985032</v>
      </c>
      <c r="L1822" s="13">
        <v>0.39484767089653833</v>
      </c>
    </row>
    <row r="1823" spans="1:12" ht="12.75" customHeight="1" x14ac:dyDescent="0.25">
      <c r="A1823" s="1" t="s">
        <v>1825</v>
      </c>
      <c r="B1823" s="4" t="s">
        <v>2177</v>
      </c>
      <c r="C1823" s="4" t="s">
        <v>2192</v>
      </c>
      <c r="D1823" s="1" t="s">
        <v>4</v>
      </c>
      <c r="E1823" s="1" t="s">
        <v>15</v>
      </c>
      <c r="F1823" s="4" t="s">
        <v>2210</v>
      </c>
      <c r="G1823" s="12">
        <v>7978727.71</v>
      </c>
      <c r="H1823" s="12">
        <v>45216561.609999999</v>
      </c>
      <c r="I1823" s="12">
        <v>51871094.890000001</v>
      </c>
      <c r="J1823" s="12">
        <f t="shared" si="28"/>
        <v>-89108928.789999992</v>
      </c>
      <c r="K1823" s="13">
        <v>0.17645586983852929</v>
      </c>
      <c r="L1823" s="13">
        <v>8.2180660216059492E-2</v>
      </c>
    </row>
    <row r="1824" spans="1:12" ht="12.75" customHeight="1" x14ac:dyDescent="0.25">
      <c r="A1824" s="1" t="s">
        <v>1826</v>
      </c>
      <c r="B1824" s="4" t="s">
        <v>2176</v>
      </c>
      <c r="C1824" s="4" t="s">
        <v>2192</v>
      </c>
      <c r="D1824" s="1" t="s">
        <v>4</v>
      </c>
      <c r="E1824" s="1" t="s">
        <v>15</v>
      </c>
      <c r="F1824" s="4" t="s">
        <v>2210</v>
      </c>
      <c r="G1824" s="12">
        <v>825945.00999999989</v>
      </c>
      <c r="H1824" s="12">
        <v>25784910.68</v>
      </c>
      <c r="I1824" s="12">
        <v>15648078.869999999</v>
      </c>
      <c r="J1824" s="12">
        <f t="shared" si="28"/>
        <v>-40607044.539999999</v>
      </c>
      <c r="K1824" s="13">
        <v>3.2032106694115561E-2</v>
      </c>
      <c r="L1824" s="13">
        <v>1.9934477791019065E-2</v>
      </c>
    </row>
    <row r="1825" spans="1:12" ht="12.75" customHeight="1" x14ac:dyDescent="0.25">
      <c r="A1825" s="1" t="s">
        <v>1827</v>
      </c>
      <c r="B1825" s="4" t="s">
        <v>2163</v>
      </c>
      <c r="C1825" s="4" t="s">
        <v>2192</v>
      </c>
      <c r="D1825" s="1" t="s">
        <v>8</v>
      </c>
      <c r="E1825" s="1" t="s">
        <v>15</v>
      </c>
      <c r="F1825" s="4" t="s">
        <v>2210</v>
      </c>
      <c r="G1825" s="12">
        <v>0</v>
      </c>
      <c r="H1825" s="12">
        <v>40223852.700000003</v>
      </c>
      <c r="I1825" s="12">
        <v>46981232.659999996</v>
      </c>
      <c r="J1825" s="12" t="str">
        <f t="shared" si="28"/>
        <v/>
      </c>
      <c r="K1825" s="13">
        <v>0</v>
      </c>
      <c r="L1825" s="13">
        <v>0</v>
      </c>
    </row>
    <row r="1826" spans="1:12" ht="12.75" customHeight="1" x14ac:dyDescent="0.25">
      <c r="A1826" s="1" t="s">
        <v>1828</v>
      </c>
      <c r="B1826" s="4" t="s">
        <v>2163</v>
      </c>
      <c r="C1826" s="4" t="s">
        <v>2192</v>
      </c>
      <c r="D1826" s="1" t="s">
        <v>8</v>
      </c>
      <c r="E1826" s="1" t="s">
        <v>5</v>
      </c>
      <c r="F1826" s="4" t="s">
        <v>2211</v>
      </c>
      <c r="G1826" s="12" t="s">
        <v>2199</v>
      </c>
      <c r="H1826" s="12">
        <v>40880654.759999998</v>
      </c>
      <c r="I1826" s="12">
        <v>48907069.060000002</v>
      </c>
      <c r="J1826" s="12" t="str">
        <f t="shared" si="28"/>
        <v/>
      </c>
      <c r="K1826" s="13" t="s">
        <v>2207</v>
      </c>
      <c r="L1826" s="13" t="s">
        <v>2207</v>
      </c>
    </row>
    <row r="1827" spans="1:12" ht="12.75" customHeight="1" x14ac:dyDescent="0.25">
      <c r="A1827" s="1" t="s">
        <v>1829</v>
      </c>
      <c r="B1827" s="4" t="s">
        <v>2171</v>
      </c>
      <c r="C1827" s="4" t="s">
        <v>2192</v>
      </c>
      <c r="D1827" s="1" t="s">
        <v>8</v>
      </c>
      <c r="E1827" s="1" t="s">
        <v>5</v>
      </c>
      <c r="F1827" s="4" t="s">
        <v>2210</v>
      </c>
      <c r="G1827" s="12">
        <v>87100632.120000005</v>
      </c>
      <c r="H1827" s="12">
        <v>15069203.869999999</v>
      </c>
      <c r="I1827" s="12">
        <v>358144978.93000001</v>
      </c>
      <c r="J1827" s="12">
        <f t="shared" si="28"/>
        <v>-286113550.68000001</v>
      </c>
      <c r="K1827" s="13">
        <v>5.7800420560638424</v>
      </c>
      <c r="L1827" s="13">
        <v>0.23337974850402712</v>
      </c>
    </row>
    <row r="1828" spans="1:12" ht="12.75" customHeight="1" x14ac:dyDescent="0.25">
      <c r="A1828" s="1" t="s">
        <v>1830</v>
      </c>
      <c r="B1828" s="4" t="s">
        <v>2180</v>
      </c>
      <c r="C1828" s="4" t="s">
        <v>2186</v>
      </c>
      <c r="D1828" s="1" t="s">
        <v>4</v>
      </c>
      <c r="E1828" s="1" t="s">
        <v>5</v>
      </c>
      <c r="F1828" s="4" t="s">
        <v>2206</v>
      </c>
      <c r="G1828" s="12">
        <v>42571186.510000013</v>
      </c>
      <c r="H1828" s="12">
        <v>11472588.84</v>
      </c>
      <c r="I1828" s="12">
        <v>44116725.450000003</v>
      </c>
      <c r="J1828" s="12">
        <f t="shared" si="28"/>
        <v>-13018127.77999999</v>
      </c>
      <c r="K1828" s="13">
        <v>3.7106870213610841</v>
      </c>
      <c r="L1828" s="13">
        <v>0.76581600355624768</v>
      </c>
    </row>
    <row r="1829" spans="1:12" ht="12.75" customHeight="1" x14ac:dyDescent="0.25">
      <c r="A1829" s="1" t="s">
        <v>1831</v>
      </c>
      <c r="B1829" s="4" t="s">
        <v>2177</v>
      </c>
      <c r="C1829" s="4" t="s">
        <v>2192</v>
      </c>
      <c r="D1829" s="1" t="s">
        <v>8</v>
      </c>
      <c r="E1829" s="1" t="s">
        <v>15</v>
      </c>
      <c r="F1829" s="4" t="s">
        <v>2212</v>
      </c>
      <c r="G1829" s="12">
        <v>1445991.42</v>
      </c>
      <c r="H1829" s="12">
        <v>120247335.75</v>
      </c>
      <c r="I1829" s="12">
        <v>96373026.810000002</v>
      </c>
      <c r="J1829" s="12">
        <f t="shared" si="28"/>
        <v>-215174371.13999999</v>
      </c>
      <c r="K1829" s="13">
        <v>1.2025143101767225E-2</v>
      </c>
      <c r="L1829" s="13">
        <v>6.6752331263386462E-3</v>
      </c>
    </row>
    <row r="1830" spans="1:12" ht="12.75" customHeight="1" x14ac:dyDescent="0.25">
      <c r="A1830" s="1" t="s">
        <v>1832</v>
      </c>
      <c r="B1830" s="4" t="s">
        <v>2169</v>
      </c>
      <c r="C1830" s="4" t="s">
        <v>2186</v>
      </c>
      <c r="D1830" s="1" t="s">
        <v>4</v>
      </c>
      <c r="E1830" s="1" t="s">
        <v>15</v>
      </c>
      <c r="F1830" s="4" t="s">
        <v>2206</v>
      </c>
      <c r="G1830" s="12">
        <v>22786851.449999999</v>
      </c>
      <c r="H1830" s="12">
        <v>59822625.640000001</v>
      </c>
      <c r="I1830" s="12">
        <v>43758874.810000002</v>
      </c>
      <c r="J1830" s="12">
        <f t="shared" si="28"/>
        <v>-80794649</v>
      </c>
      <c r="K1830" s="13">
        <v>0.38090690948816736</v>
      </c>
      <c r="L1830" s="13">
        <v>0.21998958647060224</v>
      </c>
    </row>
    <row r="1831" spans="1:12" ht="12.75" customHeight="1" x14ac:dyDescent="0.25">
      <c r="A1831" s="1" t="s">
        <v>1833</v>
      </c>
      <c r="B1831" s="4" t="s">
        <v>2177</v>
      </c>
      <c r="C1831" s="4" t="s">
        <v>2192</v>
      </c>
      <c r="D1831" s="1" t="s">
        <v>8</v>
      </c>
      <c r="E1831" s="1" t="s">
        <v>15</v>
      </c>
      <c r="F1831" s="4" t="s">
        <v>2210</v>
      </c>
      <c r="G1831" s="12">
        <v>11283336.130000001</v>
      </c>
      <c r="H1831" s="12">
        <v>141410424.91999999</v>
      </c>
      <c r="I1831" s="12">
        <v>396855774.18000001</v>
      </c>
      <c r="J1831" s="12">
        <f t="shared" si="28"/>
        <v>-526982862.97000003</v>
      </c>
      <c r="K1831" s="13">
        <v>7.9791402482407597E-2</v>
      </c>
      <c r="L1831" s="13">
        <v>2.0962371683130272E-2</v>
      </c>
    </row>
    <row r="1832" spans="1:12" ht="12.75" customHeight="1" x14ac:dyDescent="0.25">
      <c r="A1832" s="1" t="s">
        <v>1834</v>
      </c>
      <c r="B1832" s="4" t="s">
        <v>2184</v>
      </c>
      <c r="C1832" s="4" t="s">
        <v>2193</v>
      </c>
      <c r="D1832" s="1" t="s">
        <v>4</v>
      </c>
      <c r="E1832" s="1" t="s">
        <v>15</v>
      </c>
      <c r="F1832" s="4" t="s">
        <v>2212</v>
      </c>
      <c r="G1832" s="12">
        <v>15256254.08</v>
      </c>
      <c r="H1832" s="12">
        <v>12814883.210000001</v>
      </c>
      <c r="I1832" s="12">
        <v>17732063.34</v>
      </c>
      <c r="J1832" s="12">
        <f t="shared" si="28"/>
        <v>-15290692.470000001</v>
      </c>
      <c r="K1832" s="13">
        <v>1.1905105828896585</v>
      </c>
      <c r="L1832" s="13">
        <v>0.49943630388812132</v>
      </c>
    </row>
    <row r="1833" spans="1:12" ht="12.75" customHeight="1" x14ac:dyDescent="0.25">
      <c r="A1833" s="1" t="s">
        <v>1835</v>
      </c>
      <c r="B1833" s="4" t="s">
        <v>2184</v>
      </c>
      <c r="C1833" s="4" t="s">
        <v>2193</v>
      </c>
      <c r="D1833" s="1" t="s">
        <v>4</v>
      </c>
      <c r="E1833" s="1" t="s">
        <v>5</v>
      </c>
      <c r="F1833" s="4" t="s">
        <v>2206</v>
      </c>
      <c r="G1833" s="12">
        <v>32312018.23</v>
      </c>
      <c r="H1833" s="12">
        <v>4232279.21</v>
      </c>
      <c r="I1833" s="12">
        <v>22748387.600000001</v>
      </c>
      <c r="J1833" s="12">
        <f t="shared" si="28"/>
        <v>5331351.4199999981</v>
      </c>
      <c r="K1833" s="13">
        <v>7.6346612845516875</v>
      </c>
      <c r="L1833" s="13">
        <v>1.1975989495568733</v>
      </c>
    </row>
    <row r="1834" spans="1:12" ht="12.75" customHeight="1" x14ac:dyDescent="0.25">
      <c r="A1834" s="1" t="s">
        <v>1836</v>
      </c>
      <c r="B1834" s="4" t="s">
        <v>2184</v>
      </c>
      <c r="C1834" s="4" t="s">
        <v>2193</v>
      </c>
      <c r="D1834" s="1" t="s">
        <v>4</v>
      </c>
      <c r="E1834" s="1" t="s">
        <v>5</v>
      </c>
      <c r="F1834" s="4" t="s">
        <v>2206</v>
      </c>
      <c r="G1834" s="12">
        <v>26582343.5</v>
      </c>
      <c r="H1834" s="12">
        <v>10623045.619999999</v>
      </c>
      <c r="I1834" s="12">
        <v>21857537.120000001</v>
      </c>
      <c r="J1834" s="12">
        <f t="shared" si="28"/>
        <v>-5898239.2400000002</v>
      </c>
      <c r="K1834" s="13">
        <v>2.5023279058458945</v>
      </c>
      <c r="L1834" s="13">
        <v>0.81840722233298202</v>
      </c>
    </row>
    <row r="1835" spans="1:12" ht="12.75" customHeight="1" x14ac:dyDescent="0.25">
      <c r="A1835" s="1" t="s">
        <v>1837</v>
      </c>
      <c r="B1835" s="4" t="s">
        <v>2166</v>
      </c>
      <c r="C1835" s="4" t="s">
        <v>2192</v>
      </c>
      <c r="D1835" s="1" t="s">
        <v>4</v>
      </c>
      <c r="E1835" s="1" t="s">
        <v>5</v>
      </c>
      <c r="F1835" s="4" t="s">
        <v>2209</v>
      </c>
      <c r="G1835" s="12">
        <v>514943.08</v>
      </c>
      <c r="H1835" s="12">
        <v>19666021.09</v>
      </c>
      <c r="I1835" s="12">
        <v>30559382.010000002</v>
      </c>
      <c r="J1835" s="12">
        <f t="shared" si="28"/>
        <v>-49710460.020000003</v>
      </c>
      <c r="K1835" s="13">
        <v>2.6184405968213066E-2</v>
      </c>
      <c r="L1835" s="13">
        <v>1.0252642053956955E-2</v>
      </c>
    </row>
    <row r="1836" spans="1:12" ht="12.75" customHeight="1" x14ac:dyDescent="0.25">
      <c r="A1836" s="1" t="s">
        <v>1838</v>
      </c>
      <c r="B1836" s="4" t="s">
        <v>2172</v>
      </c>
      <c r="C1836" s="4" t="s">
        <v>2186</v>
      </c>
      <c r="D1836" s="1" t="s">
        <v>4</v>
      </c>
      <c r="E1836" s="1" t="s">
        <v>5</v>
      </c>
      <c r="F1836" s="4" t="s">
        <v>2210</v>
      </c>
      <c r="G1836" s="12">
        <v>8982908.0800000001</v>
      </c>
      <c r="H1836" s="12">
        <v>7069662.1200000001</v>
      </c>
      <c r="I1836" s="12">
        <v>4862659.05</v>
      </c>
      <c r="J1836" s="12">
        <f t="shared" si="28"/>
        <v>-2949413.09</v>
      </c>
      <c r="K1836" s="13">
        <v>1.2706276378594454</v>
      </c>
      <c r="L1836" s="13">
        <v>0.75282151326806768</v>
      </c>
    </row>
    <row r="1837" spans="1:12" ht="12.75" customHeight="1" x14ac:dyDescent="0.25">
      <c r="A1837" s="1" t="s">
        <v>1839</v>
      </c>
      <c r="B1837" s="4" t="s">
        <v>2174</v>
      </c>
      <c r="C1837" s="4" t="s">
        <v>2190</v>
      </c>
      <c r="D1837" s="1" t="s">
        <v>4</v>
      </c>
      <c r="E1837" s="1" t="s">
        <v>15</v>
      </c>
      <c r="F1837" s="4" t="s">
        <v>2206</v>
      </c>
      <c r="G1837" s="12">
        <v>7722187.9100000001</v>
      </c>
      <c r="H1837" s="12">
        <v>21065969.809999999</v>
      </c>
      <c r="I1837" s="12">
        <v>6318460.8399999999</v>
      </c>
      <c r="J1837" s="12">
        <f t="shared" si="28"/>
        <v>-19662242.739999998</v>
      </c>
      <c r="K1837" s="13">
        <v>0.36657167838217841</v>
      </c>
      <c r="L1837" s="13">
        <v>0.28199191024626985</v>
      </c>
    </row>
    <row r="1838" spans="1:12" ht="12.75" customHeight="1" x14ac:dyDescent="0.25">
      <c r="A1838" s="1" t="s">
        <v>1840</v>
      </c>
      <c r="B1838" s="4" t="s">
        <v>2174</v>
      </c>
      <c r="C1838" s="4" t="s">
        <v>2190</v>
      </c>
      <c r="D1838" s="1" t="s">
        <v>4</v>
      </c>
      <c r="E1838" s="1" t="s">
        <v>5</v>
      </c>
      <c r="F1838" s="4" t="s">
        <v>2206</v>
      </c>
      <c r="G1838" s="12">
        <v>50121617.68</v>
      </c>
      <c r="H1838" s="12">
        <v>33614362.090000004</v>
      </c>
      <c r="I1838" s="12">
        <v>71840474.890000001</v>
      </c>
      <c r="J1838" s="12">
        <f t="shared" si="28"/>
        <v>-55333219.300000004</v>
      </c>
      <c r="K1838" s="13">
        <v>1.4910774610508157</v>
      </c>
      <c r="L1838" s="13">
        <v>0.47528988821542434</v>
      </c>
    </row>
    <row r="1839" spans="1:12" ht="12.75" customHeight="1" x14ac:dyDescent="0.25">
      <c r="A1839" s="1" t="s">
        <v>1841</v>
      </c>
      <c r="B1839" s="4" t="s">
        <v>2187</v>
      </c>
      <c r="C1839" s="4" t="s">
        <v>2186</v>
      </c>
      <c r="D1839" s="1" t="s">
        <v>8</v>
      </c>
      <c r="E1839" s="1" t="s">
        <v>15</v>
      </c>
      <c r="F1839" s="4" t="s">
        <v>2206</v>
      </c>
      <c r="G1839" s="12">
        <v>242626348.5</v>
      </c>
      <c r="H1839" s="12">
        <v>315022624.80000001</v>
      </c>
      <c r="I1839" s="12">
        <v>215861717.65000001</v>
      </c>
      <c r="J1839" s="12">
        <f t="shared" si="28"/>
        <v>-288257993.95000005</v>
      </c>
      <c r="K1839" s="13">
        <v>0.77018705768843554</v>
      </c>
      <c r="L1839" s="13">
        <v>0.45702298805855462</v>
      </c>
    </row>
    <row r="1840" spans="1:12" ht="12.75" customHeight="1" x14ac:dyDescent="0.25">
      <c r="A1840" s="1" t="s">
        <v>1842</v>
      </c>
      <c r="B1840" s="4" t="s">
        <v>2187</v>
      </c>
      <c r="C1840" s="4" t="s">
        <v>2186</v>
      </c>
      <c r="D1840" s="1" t="s">
        <v>89</v>
      </c>
      <c r="E1840" s="1" t="s">
        <v>15</v>
      </c>
      <c r="F1840" s="4" t="s">
        <v>2206</v>
      </c>
      <c r="G1840" s="12">
        <v>394985003.31</v>
      </c>
      <c r="H1840" s="12">
        <v>1513790356.3399999</v>
      </c>
      <c r="I1840" s="12">
        <v>749298675.00999999</v>
      </c>
      <c r="J1840" s="12">
        <f t="shared" si="28"/>
        <v>-1868104028.04</v>
      </c>
      <c r="K1840" s="13">
        <v>0.26092450758173918</v>
      </c>
      <c r="L1840" s="13">
        <v>0.17453356798533892</v>
      </c>
    </row>
    <row r="1841" spans="1:12" ht="12.75" customHeight="1" x14ac:dyDescent="0.25">
      <c r="A1841" s="1" t="s">
        <v>1843</v>
      </c>
      <c r="B1841" s="4" t="s">
        <v>2181</v>
      </c>
      <c r="C1841" s="4" t="s">
        <v>2192</v>
      </c>
      <c r="D1841" s="1" t="s">
        <v>4</v>
      </c>
      <c r="E1841" s="1" t="s">
        <v>5</v>
      </c>
      <c r="F1841" s="4" t="s">
        <v>2206</v>
      </c>
      <c r="G1841" s="12">
        <v>4652333.13</v>
      </c>
      <c r="H1841" s="12">
        <v>16635465.16</v>
      </c>
      <c r="I1841" s="12">
        <v>25650014.52</v>
      </c>
      <c r="J1841" s="12">
        <f t="shared" si="28"/>
        <v>-37633146.549999997</v>
      </c>
      <c r="K1841" s="13">
        <v>0.27966354323451931</v>
      </c>
      <c r="L1841" s="13">
        <v>0.11002200200179921</v>
      </c>
    </row>
    <row r="1842" spans="1:12" ht="12.75" customHeight="1" x14ac:dyDescent="0.25">
      <c r="A1842" s="1" t="s">
        <v>1844</v>
      </c>
      <c r="B1842" s="4" t="s">
        <v>2184</v>
      </c>
      <c r="C1842" s="4" t="s">
        <v>2193</v>
      </c>
      <c r="D1842" s="1" t="s">
        <v>4</v>
      </c>
      <c r="E1842" s="1" t="s">
        <v>15</v>
      </c>
      <c r="F1842" s="4" t="s">
        <v>2206</v>
      </c>
      <c r="G1842" s="12">
        <v>25573355.120000001</v>
      </c>
      <c r="H1842" s="12">
        <v>16560468.49</v>
      </c>
      <c r="I1842" s="12">
        <v>16165462.289999999</v>
      </c>
      <c r="J1842" s="12">
        <f t="shared" si="28"/>
        <v>-7152575.6599999983</v>
      </c>
      <c r="K1842" s="13">
        <v>1.5442410421808062</v>
      </c>
      <c r="L1842" s="13">
        <v>0.78144011523818302</v>
      </c>
    </row>
    <row r="1843" spans="1:12" ht="12.75" customHeight="1" x14ac:dyDescent="0.25">
      <c r="A1843" s="1" t="s">
        <v>1845</v>
      </c>
      <c r="B1843" s="4" t="s">
        <v>2187</v>
      </c>
      <c r="C1843" s="4" t="s">
        <v>2186</v>
      </c>
      <c r="D1843" s="1" t="s">
        <v>89</v>
      </c>
      <c r="E1843" s="1" t="s">
        <v>15</v>
      </c>
      <c r="F1843" s="4" t="s">
        <v>2206</v>
      </c>
      <c r="G1843" s="12">
        <v>2232910820.75</v>
      </c>
      <c r="H1843" s="12">
        <v>5672490663.4699993</v>
      </c>
      <c r="I1843" s="12">
        <v>3344264516.3299999</v>
      </c>
      <c r="J1843" s="12">
        <f t="shared" si="28"/>
        <v>-6783844359.0499992</v>
      </c>
      <c r="K1843" s="13">
        <v>0.39363851846061471</v>
      </c>
      <c r="L1843" s="13">
        <v>0.24764017390117585</v>
      </c>
    </row>
    <row r="1844" spans="1:12" ht="12.75" customHeight="1" x14ac:dyDescent="0.25">
      <c r="A1844" s="1" t="s">
        <v>1846</v>
      </c>
      <c r="B1844" s="4" t="s">
        <v>2179</v>
      </c>
      <c r="C1844" s="4" t="s">
        <v>2193</v>
      </c>
      <c r="D1844" s="1" t="s">
        <v>89</v>
      </c>
      <c r="E1844" s="1" t="s">
        <v>5</v>
      </c>
      <c r="F1844" s="4" t="s">
        <v>2206</v>
      </c>
      <c r="G1844" s="12">
        <v>1301341198.3399999</v>
      </c>
      <c r="H1844" s="12">
        <v>1487774962.6399999</v>
      </c>
      <c r="I1844" s="12">
        <v>321238327.81000006</v>
      </c>
      <c r="J1844" s="12">
        <f t="shared" si="28"/>
        <v>-507672092.11000001</v>
      </c>
      <c r="K1844" s="13">
        <v>0.87468954043346692</v>
      </c>
      <c r="L1844" s="13">
        <v>0.71936519494352957</v>
      </c>
    </row>
    <row r="1845" spans="1:12" ht="12.75" customHeight="1" x14ac:dyDescent="0.25">
      <c r="A1845" s="1" t="s">
        <v>1847</v>
      </c>
      <c r="B1845" s="4" t="s">
        <v>2174</v>
      </c>
      <c r="C1845" s="4" t="s">
        <v>2190</v>
      </c>
      <c r="D1845" s="1" t="s">
        <v>4</v>
      </c>
      <c r="E1845" s="1" t="s">
        <v>5</v>
      </c>
      <c r="F1845" s="4" t="s">
        <v>2206</v>
      </c>
      <c r="G1845" s="12">
        <v>39173135.440000013</v>
      </c>
      <c r="H1845" s="12">
        <v>33849564.93</v>
      </c>
      <c r="I1845" s="12">
        <v>48355809.510000013</v>
      </c>
      <c r="J1845" s="12">
        <f t="shared" si="28"/>
        <v>-43032239</v>
      </c>
      <c r="K1845" s="13">
        <v>1.1572714603868326</v>
      </c>
      <c r="L1845" s="13">
        <v>0.47652766874253055</v>
      </c>
    </row>
    <row r="1846" spans="1:12" ht="12.75" customHeight="1" x14ac:dyDescent="0.25">
      <c r="A1846" s="1" t="s">
        <v>1848</v>
      </c>
      <c r="B1846" s="4" t="s">
        <v>2176</v>
      </c>
      <c r="C1846" s="4" t="s">
        <v>2192</v>
      </c>
      <c r="D1846" s="1" t="s">
        <v>4</v>
      </c>
      <c r="E1846" s="1" t="s">
        <v>5</v>
      </c>
      <c r="F1846" s="4" t="s">
        <v>2213</v>
      </c>
      <c r="G1846" s="12">
        <v>1779852.06</v>
      </c>
      <c r="H1846" s="12">
        <v>3609380.34</v>
      </c>
      <c r="I1846" s="12">
        <v>17735513.68</v>
      </c>
      <c r="J1846" s="12">
        <f t="shared" si="28"/>
        <v>-19565041.960000001</v>
      </c>
      <c r="K1846" s="13">
        <v>0.49311845589539621</v>
      </c>
      <c r="L1846" s="13">
        <v>8.3385378176733624E-2</v>
      </c>
    </row>
    <row r="1847" spans="1:12" ht="12.75" customHeight="1" x14ac:dyDescent="0.25">
      <c r="A1847" s="1" t="s">
        <v>1849</v>
      </c>
      <c r="B1847" s="4" t="s">
        <v>2178</v>
      </c>
      <c r="C1847" s="4" t="s">
        <v>2192</v>
      </c>
      <c r="D1847" s="1" t="s">
        <v>4</v>
      </c>
      <c r="E1847" s="1" t="s">
        <v>5</v>
      </c>
      <c r="F1847" s="4" t="s">
        <v>2206</v>
      </c>
      <c r="G1847" s="12">
        <v>434312.26</v>
      </c>
      <c r="H1847" s="12">
        <v>10204867.949999999</v>
      </c>
      <c r="I1847" s="12">
        <v>36089935.630000003</v>
      </c>
      <c r="J1847" s="12">
        <f t="shared" si="28"/>
        <v>-45860491.32</v>
      </c>
      <c r="K1847" s="13">
        <v>4.2559321896958012E-2</v>
      </c>
      <c r="L1847" s="13">
        <v>9.3814472989281455E-3</v>
      </c>
    </row>
    <row r="1848" spans="1:12" ht="12.75" customHeight="1" x14ac:dyDescent="0.25">
      <c r="A1848" s="1" t="s">
        <v>1850</v>
      </c>
      <c r="B1848" s="4" t="s">
        <v>2184</v>
      </c>
      <c r="C1848" s="4" t="s">
        <v>2193</v>
      </c>
      <c r="D1848" s="1" t="s">
        <v>89</v>
      </c>
      <c r="E1848" s="1" t="s">
        <v>15</v>
      </c>
      <c r="F1848" s="4" t="s">
        <v>2210</v>
      </c>
      <c r="G1848" s="12">
        <v>325313396.45999998</v>
      </c>
      <c r="H1848" s="12">
        <v>1173190729.3200002</v>
      </c>
      <c r="I1848" s="12">
        <v>2942028540.5999999</v>
      </c>
      <c r="J1848" s="12">
        <f t="shared" si="28"/>
        <v>-3789905873.46</v>
      </c>
      <c r="K1848" s="13">
        <v>0.27728943668738054</v>
      </c>
      <c r="L1848" s="13">
        <v>7.9051291103213572E-2</v>
      </c>
    </row>
    <row r="1849" spans="1:12" ht="12.75" customHeight="1" x14ac:dyDescent="0.25">
      <c r="A1849" s="1" t="s">
        <v>1851</v>
      </c>
      <c r="B1849" s="4" t="s">
        <v>2177</v>
      </c>
      <c r="C1849" s="4" t="s">
        <v>2192</v>
      </c>
      <c r="D1849" s="1" t="s">
        <v>8</v>
      </c>
      <c r="E1849" s="1" t="s">
        <v>15</v>
      </c>
      <c r="F1849" s="4" t="s">
        <v>2206</v>
      </c>
      <c r="G1849" s="12" t="s">
        <v>2199</v>
      </c>
      <c r="H1849" s="12">
        <v>519868279.60000002</v>
      </c>
      <c r="I1849" s="12">
        <v>641046326.43000007</v>
      </c>
      <c r="J1849" s="12" t="str">
        <f t="shared" si="28"/>
        <v/>
      </c>
      <c r="K1849" s="13" t="s">
        <v>2207</v>
      </c>
      <c r="L1849" s="13" t="s">
        <v>2207</v>
      </c>
    </row>
    <row r="1850" spans="1:12" ht="12.75" customHeight="1" x14ac:dyDescent="0.25">
      <c r="A1850" s="1" t="s">
        <v>1852</v>
      </c>
      <c r="B1850" s="4" t="s">
        <v>2184</v>
      </c>
      <c r="C1850" s="4" t="s">
        <v>2193</v>
      </c>
      <c r="D1850" s="1" t="s">
        <v>8</v>
      </c>
      <c r="E1850" s="1" t="s">
        <v>15</v>
      </c>
      <c r="F1850" s="4" t="s">
        <v>2210</v>
      </c>
      <c r="G1850" s="12">
        <v>45170841.890000001</v>
      </c>
      <c r="H1850" s="12">
        <v>350851465.75</v>
      </c>
      <c r="I1850" s="12">
        <v>509298111.80000001</v>
      </c>
      <c r="J1850" s="12">
        <f t="shared" si="28"/>
        <v>-814978735.66000009</v>
      </c>
      <c r="K1850" s="13">
        <v>0.12874633940445496</v>
      </c>
      <c r="L1850" s="13">
        <v>5.2515100941701323E-2</v>
      </c>
    </row>
    <row r="1851" spans="1:12" ht="12.75" customHeight="1" x14ac:dyDescent="0.25">
      <c r="A1851" s="1" t="s">
        <v>1853</v>
      </c>
      <c r="B1851" s="4" t="s">
        <v>2171</v>
      </c>
      <c r="C1851" s="4" t="s">
        <v>2192</v>
      </c>
      <c r="D1851" s="1" t="s">
        <v>89</v>
      </c>
      <c r="E1851" s="1" t="s">
        <v>15</v>
      </c>
      <c r="F1851" s="4" t="s">
        <v>2213</v>
      </c>
      <c r="G1851" s="12">
        <v>503189857.07999998</v>
      </c>
      <c r="H1851" s="12">
        <v>4465830211.9499998</v>
      </c>
      <c r="I1851" s="12">
        <v>8217065834.9099998</v>
      </c>
      <c r="J1851" s="12">
        <f t="shared" si="28"/>
        <v>-12179706189.779999</v>
      </c>
      <c r="K1851" s="13">
        <v>0.11267554591160391</v>
      </c>
      <c r="L1851" s="13">
        <v>3.9674681178560829E-2</v>
      </c>
    </row>
    <row r="1852" spans="1:12" ht="12.75" customHeight="1" x14ac:dyDescent="0.25">
      <c r="A1852" s="1" t="s">
        <v>1854</v>
      </c>
      <c r="B1852" s="4" t="s">
        <v>2170</v>
      </c>
      <c r="C1852" s="4" t="s">
        <v>2190</v>
      </c>
      <c r="D1852" s="1" t="s">
        <v>8</v>
      </c>
      <c r="E1852" s="1" t="s">
        <v>15</v>
      </c>
      <c r="F1852" s="4" t="s">
        <v>2212</v>
      </c>
      <c r="G1852" s="12">
        <v>6652369.8799999999</v>
      </c>
      <c r="H1852" s="12">
        <v>136845385.97</v>
      </c>
      <c r="I1852" s="12">
        <v>84671676.799999997</v>
      </c>
      <c r="J1852" s="12">
        <f t="shared" si="28"/>
        <v>-214864692.88999999</v>
      </c>
      <c r="K1852" s="13">
        <v>4.861230674930004E-2</v>
      </c>
      <c r="L1852" s="13">
        <v>3.0030959226410116E-2</v>
      </c>
    </row>
    <row r="1853" spans="1:12" ht="12.75" customHeight="1" x14ac:dyDescent="0.25">
      <c r="A1853" s="1" t="s">
        <v>1855</v>
      </c>
      <c r="B1853" s="4" t="s">
        <v>2171</v>
      </c>
      <c r="C1853" s="4" t="s">
        <v>2192</v>
      </c>
      <c r="D1853" s="1" t="s">
        <v>8</v>
      </c>
      <c r="E1853" s="1" t="s">
        <v>5</v>
      </c>
      <c r="F1853" s="4" t="s">
        <v>2199</v>
      </c>
      <c r="G1853" s="12" t="s">
        <v>2199</v>
      </c>
      <c r="H1853" s="12" t="s">
        <v>2199</v>
      </c>
      <c r="I1853" s="12" t="s">
        <v>2199</v>
      </c>
      <c r="J1853" s="12" t="str">
        <f t="shared" si="28"/>
        <v/>
      </c>
      <c r="K1853" s="13" t="s">
        <v>2207</v>
      </c>
      <c r="L1853" s="13" t="s">
        <v>2207</v>
      </c>
    </row>
    <row r="1854" spans="1:12" ht="12.75" customHeight="1" x14ac:dyDescent="0.25">
      <c r="A1854" s="1" t="s">
        <v>1856</v>
      </c>
      <c r="B1854" s="4" t="s">
        <v>2170</v>
      </c>
      <c r="C1854" s="4" t="s">
        <v>2190</v>
      </c>
      <c r="D1854" s="1" t="s">
        <v>4</v>
      </c>
      <c r="E1854" s="1" t="s">
        <v>5</v>
      </c>
      <c r="F1854" s="4" t="s">
        <v>2206</v>
      </c>
      <c r="G1854" s="12" t="s">
        <v>2199</v>
      </c>
      <c r="H1854" s="12">
        <v>13215953.18</v>
      </c>
      <c r="I1854" s="12">
        <v>26208494.390000001</v>
      </c>
      <c r="J1854" s="12" t="str">
        <f t="shared" si="28"/>
        <v/>
      </c>
      <c r="K1854" s="13" t="s">
        <v>2207</v>
      </c>
      <c r="L1854" s="13" t="s">
        <v>2207</v>
      </c>
    </row>
    <row r="1855" spans="1:12" ht="12.75" customHeight="1" x14ac:dyDescent="0.25">
      <c r="A1855" s="1" t="s">
        <v>1857</v>
      </c>
      <c r="B1855" s="4" t="s">
        <v>2163</v>
      </c>
      <c r="C1855" s="4" t="s">
        <v>2192</v>
      </c>
      <c r="D1855" s="1" t="s">
        <v>8</v>
      </c>
      <c r="E1855" s="1" t="s">
        <v>15</v>
      </c>
      <c r="F1855" s="4" t="s">
        <v>2209</v>
      </c>
      <c r="G1855" s="12" t="s">
        <v>2199</v>
      </c>
      <c r="H1855" s="12">
        <v>108873915.86</v>
      </c>
      <c r="I1855" s="12">
        <v>109258615.56999999</v>
      </c>
      <c r="J1855" s="12" t="str">
        <f t="shared" si="28"/>
        <v/>
      </c>
      <c r="K1855" s="13" t="s">
        <v>2207</v>
      </c>
      <c r="L1855" s="13" t="s">
        <v>2207</v>
      </c>
    </row>
    <row r="1856" spans="1:12" ht="12.75" customHeight="1" x14ac:dyDescent="0.25">
      <c r="A1856" s="1" t="s">
        <v>1858</v>
      </c>
      <c r="B1856" s="4" t="s">
        <v>2184</v>
      </c>
      <c r="C1856" s="4" t="s">
        <v>2193</v>
      </c>
      <c r="D1856" s="1" t="s">
        <v>8</v>
      </c>
      <c r="E1856" s="1" t="s">
        <v>15</v>
      </c>
      <c r="F1856" s="4" t="s">
        <v>2206</v>
      </c>
      <c r="G1856" s="12">
        <v>83816544.160000011</v>
      </c>
      <c r="H1856" s="12">
        <v>187479195.37</v>
      </c>
      <c r="I1856" s="12">
        <v>153120620.59</v>
      </c>
      <c r="J1856" s="12">
        <f t="shared" si="28"/>
        <v>-256783271.80000001</v>
      </c>
      <c r="K1856" s="13">
        <v>0.4470711749886897</v>
      </c>
      <c r="L1856" s="13">
        <v>0.24608511288756366</v>
      </c>
    </row>
    <row r="1857" spans="1:12" ht="12.75" customHeight="1" x14ac:dyDescent="0.25">
      <c r="A1857" s="1" t="s">
        <v>1859</v>
      </c>
      <c r="B1857" s="4" t="s">
        <v>2187</v>
      </c>
      <c r="C1857" s="4" t="s">
        <v>2186</v>
      </c>
      <c r="D1857" s="1" t="s">
        <v>8</v>
      </c>
      <c r="E1857" s="1" t="s">
        <v>15</v>
      </c>
      <c r="F1857" s="4" t="s">
        <v>2206</v>
      </c>
      <c r="G1857" s="12">
        <v>113011668.17</v>
      </c>
      <c r="H1857" s="12">
        <v>149026181.90000001</v>
      </c>
      <c r="I1857" s="12">
        <v>144647682.91999999</v>
      </c>
      <c r="J1857" s="12">
        <f t="shared" si="28"/>
        <v>-180662196.64999998</v>
      </c>
      <c r="K1857" s="13">
        <v>0.75833431903820381</v>
      </c>
      <c r="L1857" s="13">
        <v>0.38482031160405661</v>
      </c>
    </row>
    <row r="1858" spans="1:12" ht="12.75" customHeight="1" x14ac:dyDescent="0.25">
      <c r="A1858" s="1" t="s">
        <v>1860</v>
      </c>
      <c r="B1858" s="4" t="s">
        <v>2184</v>
      </c>
      <c r="C1858" s="4" t="s">
        <v>2193</v>
      </c>
      <c r="D1858" s="1" t="s">
        <v>8</v>
      </c>
      <c r="E1858" s="1" t="s">
        <v>15</v>
      </c>
      <c r="F1858" s="4" t="s">
        <v>2206</v>
      </c>
      <c r="G1858" s="12">
        <v>124217637.95999999</v>
      </c>
      <c r="H1858" s="12">
        <v>70258529.530000001</v>
      </c>
      <c r="I1858" s="12">
        <v>97056801.960000008</v>
      </c>
      <c r="J1858" s="12">
        <f t="shared" si="28"/>
        <v>-43097693.530000016</v>
      </c>
      <c r="K1858" s="13">
        <v>1.7680079385515712</v>
      </c>
      <c r="L1858" s="13">
        <v>0.7424163515309663</v>
      </c>
    </row>
    <row r="1859" spans="1:12" ht="12.75" customHeight="1" x14ac:dyDescent="0.25">
      <c r="A1859" s="1" t="s">
        <v>1861</v>
      </c>
      <c r="B1859" s="4" t="s">
        <v>2184</v>
      </c>
      <c r="C1859" s="4" t="s">
        <v>2193</v>
      </c>
      <c r="D1859" s="1" t="s">
        <v>4</v>
      </c>
      <c r="E1859" s="1" t="s">
        <v>15</v>
      </c>
      <c r="F1859" s="4" t="s">
        <v>2206</v>
      </c>
      <c r="G1859" s="12">
        <v>21707628.879999999</v>
      </c>
      <c r="H1859" s="12">
        <v>30506395.32</v>
      </c>
      <c r="I1859" s="12">
        <v>24535008.239999998</v>
      </c>
      <c r="J1859" s="12">
        <f t="shared" si="28"/>
        <v>-33333774.68</v>
      </c>
      <c r="K1859" s="13">
        <v>0.7115763318574867</v>
      </c>
      <c r="L1859" s="13">
        <v>0.39438726987288325</v>
      </c>
    </row>
    <row r="1860" spans="1:12" ht="12.75" customHeight="1" x14ac:dyDescent="0.25">
      <c r="A1860" s="1" t="s">
        <v>1862</v>
      </c>
      <c r="B1860" s="4" t="s">
        <v>2171</v>
      </c>
      <c r="C1860" s="4" t="s">
        <v>2192</v>
      </c>
      <c r="D1860" s="1" t="s">
        <v>8</v>
      </c>
      <c r="E1860" s="1" t="s">
        <v>5</v>
      </c>
      <c r="F1860" s="4" t="s">
        <v>2206</v>
      </c>
      <c r="G1860" s="12">
        <v>129323.42</v>
      </c>
      <c r="H1860" s="12">
        <v>69509013.379999995</v>
      </c>
      <c r="I1860" s="12">
        <v>189108162.94</v>
      </c>
      <c r="J1860" s="12">
        <f t="shared" si="28"/>
        <v>-258487852.89999998</v>
      </c>
      <c r="K1860" s="13">
        <v>1.8605273433101347E-3</v>
      </c>
      <c r="L1860" s="13">
        <v>5.0005735056043478E-4</v>
      </c>
    </row>
    <row r="1861" spans="1:12" ht="12.75" customHeight="1" x14ac:dyDescent="0.25">
      <c r="A1861" s="1" t="s">
        <v>1863</v>
      </c>
      <c r="B1861" s="4" t="s">
        <v>2179</v>
      </c>
      <c r="C1861" s="4" t="s">
        <v>2193</v>
      </c>
      <c r="D1861" s="1" t="s">
        <v>8</v>
      </c>
      <c r="E1861" s="1" t="s">
        <v>15</v>
      </c>
      <c r="F1861" s="4" t="s">
        <v>2206</v>
      </c>
      <c r="G1861" s="12">
        <v>151899508.28</v>
      </c>
      <c r="H1861" s="12">
        <v>162593395.81</v>
      </c>
      <c r="I1861" s="12">
        <v>268386984.38</v>
      </c>
      <c r="J1861" s="12">
        <f t="shared" si="28"/>
        <v>-279080871.90999997</v>
      </c>
      <c r="K1861" s="13">
        <v>0.93422926265408446</v>
      </c>
      <c r="L1861" s="13">
        <v>0.35245109815215786</v>
      </c>
    </row>
    <row r="1862" spans="1:12" ht="12.75" customHeight="1" x14ac:dyDescent="0.25">
      <c r="A1862" s="1" t="s">
        <v>1864</v>
      </c>
      <c r="B1862" s="4" t="s">
        <v>2181</v>
      </c>
      <c r="C1862" s="4" t="s">
        <v>2192</v>
      </c>
      <c r="D1862" s="1" t="s">
        <v>8</v>
      </c>
      <c r="E1862" s="1" t="s">
        <v>5</v>
      </c>
      <c r="F1862" s="4" t="s">
        <v>2206</v>
      </c>
      <c r="G1862" s="12">
        <v>22604822.890000001</v>
      </c>
      <c r="H1862" s="12">
        <v>47051833.850000001</v>
      </c>
      <c r="I1862" s="12">
        <v>98853130.510000005</v>
      </c>
      <c r="J1862" s="12">
        <f t="shared" ref="J1862:J1925" si="29">IF(OR(G1862="",G1862=0,G1862="-",H1862="",I1862=""),"",G1862-H1862-I1862)</f>
        <v>-123300141.47</v>
      </c>
      <c r="K1862" s="13">
        <v>0.48042384409635502</v>
      </c>
      <c r="L1862" s="13">
        <v>0.15492840143688172</v>
      </c>
    </row>
    <row r="1863" spans="1:12" ht="12.75" customHeight="1" x14ac:dyDescent="0.25">
      <c r="A1863" s="1" t="s">
        <v>1865</v>
      </c>
      <c r="B1863" s="4" t="s">
        <v>2184</v>
      </c>
      <c r="C1863" s="4" t="s">
        <v>2193</v>
      </c>
      <c r="D1863" s="1" t="s">
        <v>4</v>
      </c>
      <c r="E1863" s="1" t="s">
        <v>15</v>
      </c>
      <c r="F1863" s="4" t="s">
        <v>2206</v>
      </c>
      <c r="G1863" s="12">
        <v>45131554.710000001</v>
      </c>
      <c r="H1863" s="12">
        <v>42676116.090000004</v>
      </c>
      <c r="I1863" s="12">
        <v>47840857.130000003</v>
      </c>
      <c r="J1863" s="12">
        <f t="shared" si="29"/>
        <v>-45385418.510000005</v>
      </c>
      <c r="K1863" s="13">
        <v>1.0575365999760078</v>
      </c>
      <c r="L1863" s="13">
        <v>0.49859770056946678</v>
      </c>
    </row>
    <row r="1864" spans="1:12" ht="12.75" customHeight="1" x14ac:dyDescent="0.25">
      <c r="A1864" s="1" t="s">
        <v>1866</v>
      </c>
      <c r="B1864" s="4" t="s">
        <v>2170</v>
      </c>
      <c r="C1864" s="4" t="s">
        <v>2190</v>
      </c>
      <c r="D1864" s="1" t="s">
        <v>8</v>
      </c>
      <c r="E1864" s="1" t="s">
        <v>15</v>
      </c>
      <c r="F1864" s="4" t="s">
        <v>2209</v>
      </c>
      <c r="G1864" s="12" t="s">
        <v>2199</v>
      </c>
      <c r="H1864" s="12">
        <v>92699079.810000002</v>
      </c>
      <c r="I1864" s="12">
        <v>51393379.030000001</v>
      </c>
      <c r="J1864" s="12" t="str">
        <f t="shared" si="29"/>
        <v/>
      </c>
      <c r="K1864" s="13" t="s">
        <v>2207</v>
      </c>
      <c r="L1864" s="13" t="s">
        <v>2207</v>
      </c>
    </row>
    <row r="1865" spans="1:12" ht="12.75" customHeight="1" x14ac:dyDescent="0.25">
      <c r="A1865" s="1" t="s">
        <v>1867</v>
      </c>
      <c r="B1865" s="4" t="s">
        <v>2182</v>
      </c>
      <c r="C1865" s="4" t="s">
        <v>2191</v>
      </c>
      <c r="D1865" s="1" t="s">
        <v>8</v>
      </c>
      <c r="E1865" s="1" t="s">
        <v>5</v>
      </c>
      <c r="F1865" s="4" t="s">
        <v>2206</v>
      </c>
      <c r="G1865" s="12">
        <v>51606334.030000001</v>
      </c>
      <c r="H1865" s="12">
        <v>21015847.539999999</v>
      </c>
      <c r="I1865" s="12">
        <v>68168579.260000005</v>
      </c>
      <c r="J1865" s="12">
        <f t="shared" si="29"/>
        <v>-37578092.770000003</v>
      </c>
      <c r="K1865" s="13">
        <v>2.4555913784479237</v>
      </c>
      <c r="L1865" s="13">
        <v>0.57864737019311085</v>
      </c>
    </row>
    <row r="1866" spans="1:12" ht="12.75" customHeight="1" x14ac:dyDescent="0.25">
      <c r="A1866" s="1" t="s">
        <v>1868</v>
      </c>
      <c r="B1866" s="4" t="s">
        <v>2170</v>
      </c>
      <c r="C1866" s="4" t="s">
        <v>2190</v>
      </c>
      <c r="D1866" s="1" t="s">
        <v>4</v>
      </c>
      <c r="E1866" s="1" t="s">
        <v>5</v>
      </c>
      <c r="F1866" s="4" t="s">
        <v>2206</v>
      </c>
      <c r="G1866" s="12">
        <v>12255797.02</v>
      </c>
      <c r="H1866" s="12">
        <v>15119209.890000001</v>
      </c>
      <c r="I1866" s="12">
        <v>33314761.710000001</v>
      </c>
      <c r="J1866" s="12">
        <f t="shared" si="29"/>
        <v>-36178174.579999998</v>
      </c>
      <c r="K1866" s="13">
        <v>0.81061094522578914</v>
      </c>
      <c r="L1866" s="13">
        <v>0.25304133886059427</v>
      </c>
    </row>
    <row r="1867" spans="1:12" ht="12.75" customHeight="1" x14ac:dyDescent="0.25">
      <c r="A1867" s="1" t="s">
        <v>1869</v>
      </c>
      <c r="B1867" s="4" t="s">
        <v>2163</v>
      </c>
      <c r="C1867" s="4" t="s">
        <v>2192</v>
      </c>
      <c r="D1867" s="1" t="s">
        <v>4</v>
      </c>
      <c r="E1867" s="1" t="s">
        <v>5</v>
      </c>
      <c r="F1867" s="4" t="s">
        <v>2209</v>
      </c>
      <c r="G1867" s="12">
        <v>8871790.6799999997</v>
      </c>
      <c r="H1867" s="12">
        <v>1576049.42</v>
      </c>
      <c r="I1867" s="12">
        <v>27076702.57</v>
      </c>
      <c r="J1867" s="12">
        <f t="shared" si="29"/>
        <v>-19780961.310000002</v>
      </c>
      <c r="K1867" s="13">
        <v>5.6291322895191955</v>
      </c>
      <c r="L1867" s="13">
        <v>0.30963136396449153</v>
      </c>
    </row>
    <row r="1868" spans="1:12" ht="12.75" customHeight="1" x14ac:dyDescent="0.25">
      <c r="A1868" s="1" t="s">
        <v>1870</v>
      </c>
      <c r="B1868" s="4" t="s">
        <v>2184</v>
      </c>
      <c r="C1868" s="4" t="s">
        <v>2193</v>
      </c>
      <c r="D1868" s="1" t="s">
        <v>4</v>
      </c>
      <c r="E1868" s="1" t="s">
        <v>15</v>
      </c>
      <c r="F1868" s="4" t="s">
        <v>2206</v>
      </c>
      <c r="G1868" s="12">
        <v>3390693.58</v>
      </c>
      <c r="H1868" s="12">
        <v>44795037.520000003</v>
      </c>
      <c r="I1868" s="12">
        <v>15841604.939999999</v>
      </c>
      <c r="J1868" s="12">
        <f t="shared" si="29"/>
        <v>-57245948.880000003</v>
      </c>
      <c r="K1868" s="13">
        <v>7.5693509096540657E-2</v>
      </c>
      <c r="L1868" s="13">
        <v>5.5918227699311172E-2</v>
      </c>
    </row>
    <row r="1869" spans="1:12" ht="12.75" customHeight="1" x14ac:dyDescent="0.25">
      <c r="A1869" s="1" t="s">
        <v>1871</v>
      </c>
      <c r="B1869" s="4" t="s">
        <v>2170</v>
      </c>
      <c r="C1869" s="4" t="s">
        <v>2190</v>
      </c>
      <c r="D1869" s="1" t="s">
        <v>4</v>
      </c>
      <c r="E1869" s="1" t="s">
        <v>5</v>
      </c>
      <c r="F1869" s="4" t="s">
        <v>2206</v>
      </c>
      <c r="G1869" s="12">
        <v>402918.36</v>
      </c>
      <c r="H1869" s="12">
        <v>19841487.989999998</v>
      </c>
      <c r="I1869" s="12">
        <v>10455155.74</v>
      </c>
      <c r="J1869" s="12">
        <f t="shared" si="29"/>
        <v>-29893725.369999997</v>
      </c>
      <c r="K1869" s="13">
        <v>2.0306862076224758E-2</v>
      </c>
      <c r="L1869" s="13">
        <v>1.3299108759067816E-2</v>
      </c>
    </row>
    <row r="1870" spans="1:12" ht="12.75" customHeight="1" x14ac:dyDescent="0.25">
      <c r="A1870" s="1" t="s">
        <v>1872</v>
      </c>
      <c r="B1870" s="4" t="s">
        <v>2187</v>
      </c>
      <c r="C1870" s="4" t="s">
        <v>2186</v>
      </c>
      <c r="D1870" s="1" t="s">
        <v>89</v>
      </c>
      <c r="E1870" s="1" t="s">
        <v>15</v>
      </c>
      <c r="F1870" s="4" t="s">
        <v>2206</v>
      </c>
      <c r="G1870" s="12">
        <v>80444187.780000001</v>
      </c>
      <c r="H1870" s="12">
        <v>121919183563.39</v>
      </c>
      <c r="I1870" s="12">
        <v>48823989867.379997</v>
      </c>
      <c r="J1870" s="12">
        <f t="shared" si="29"/>
        <v>-170662729242.98999</v>
      </c>
      <c r="K1870" s="13">
        <v>6.5981566992838567E-4</v>
      </c>
      <c r="L1870" s="13">
        <v>4.7114145862245632E-4</v>
      </c>
    </row>
    <row r="1871" spans="1:12" ht="12.75" customHeight="1" x14ac:dyDescent="0.25">
      <c r="A1871" s="1" t="s">
        <v>1873</v>
      </c>
      <c r="B1871" s="4" t="s">
        <v>2184</v>
      </c>
      <c r="C1871" s="4" t="s">
        <v>2193</v>
      </c>
      <c r="D1871" s="1" t="s">
        <v>4</v>
      </c>
      <c r="E1871" s="1" t="s">
        <v>15</v>
      </c>
      <c r="F1871" s="4" t="s">
        <v>2206</v>
      </c>
      <c r="G1871" s="12">
        <v>17318294.059999999</v>
      </c>
      <c r="H1871" s="12">
        <v>52675564.5</v>
      </c>
      <c r="I1871" s="12">
        <v>21690652.760000002</v>
      </c>
      <c r="J1871" s="12">
        <f t="shared" si="29"/>
        <v>-57047923.200000003</v>
      </c>
      <c r="K1871" s="13">
        <v>0.32877282330785462</v>
      </c>
      <c r="L1871" s="13">
        <v>0.2328785125570067</v>
      </c>
    </row>
    <row r="1872" spans="1:12" ht="12.75" customHeight="1" x14ac:dyDescent="0.25">
      <c r="A1872" s="1" t="s">
        <v>1874</v>
      </c>
      <c r="B1872" s="4" t="s">
        <v>2181</v>
      </c>
      <c r="C1872" s="4" t="s">
        <v>2192</v>
      </c>
      <c r="D1872" s="1" t="s">
        <v>4</v>
      </c>
      <c r="E1872" s="1" t="s">
        <v>5</v>
      </c>
      <c r="F1872" s="4" t="s">
        <v>2210</v>
      </c>
      <c r="G1872" s="12">
        <v>5529755.54</v>
      </c>
      <c r="H1872" s="12">
        <v>25310133.059999999</v>
      </c>
      <c r="I1872" s="12">
        <v>42223457.200000003</v>
      </c>
      <c r="J1872" s="12">
        <f t="shared" si="29"/>
        <v>-62003834.719999999</v>
      </c>
      <c r="K1872" s="13">
        <v>0.2184799079045221</v>
      </c>
      <c r="L1872" s="13">
        <v>8.1881557291872006E-2</v>
      </c>
    </row>
    <row r="1873" spans="1:12" ht="12.75" customHeight="1" x14ac:dyDescent="0.25">
      <c r="A1873" s="1" t="s">
        <v>1875</v>
      </c>
      <c r="B1873" s="4" t="s">
        <v>2180</v>
      </c>
      <c r="C1873" s="4" t="s">
        <v>2186</v>
      </c>
      <c r="D1873" s="1" t="s">
        <v>8</v>
      </c>
      <c r="E1873" s="1" t="s">
        <v>5</v>
      </c>
      <c r="F1873" s="4" t="s">
        <v>2206</v>
      </c>
      <c r="G1873" s="12">
        <v>93382883.760000005</v>
      </c>
      <c r="H1873" s="12">
        <v>231194654.50999999</v>
      </c>
      <c r="I1873" s="12">
        <v>37201953.900000013</v>
      </c>
      <c r="J1873" s="12">
        <f t="shared" si="29"/>
        <v>-175013724.65000001</v>
      </c>
      <c r="K1873" s="13">
        <v>0.40391454533374976</v>
      </c>
      <c r="L1873" s="13">
        <v>0.34792870265092635</v>
      </c>
    </row>
    <row r="1874" spans="1:12" ht="12.75" customHeight="1" x14ac:dyDescent="0.25">
      <c r="A1874" s="1" t="s">
        <v>1876</v>
      </c>
      <c r="B1874" s="4" t="s">
        <v>2184</v>
      </c>
      <c r="C1874" s="4" t="s">
        <v>2193</v>
      </c>
      <c r="D1874" s="1" t="s">
        <v>4</v>
      </c>
      <c r="E1874" s="1" t="s">
        <v>5</v>
      </c>
      <c r="F1874" s="4" t="s">
        <v>2206</v>
      </c>
      <c r="G1874" s="12">
        <v>23095933.82</v>
      </c>
      <c r="H1874" s="12">
        <v>8594587.5700000003</v>
      </c>
      <c r="I1874" s="12">
        <v>16685875.6</v>
      </c>
      <c r="J1874" s="12">
        <f t="shared" si="29"/>
        <v>-2184529.3499999996</v>
      </c>
      <c r="K1874" s="13">
        <v>2.6872649364372001</v>
      </c>
      <c r="L1874" s="13">
        <v>0.91358823866042316</v>
      </c>
    </row>
    <row r="1875" spans="1:12" ht="12.75" customHeight="1" x14ac:dyDescent="0.25">
      <c r="A1875" s="1" t="s">
        <v>1877</v>
      </c>
      <c r="B1875" s="4" t="s">
        <v>2185</v>
      </c>
      <c r="C1875" s="4" t="s">
        <v>2193</v>
      </c>
      <c r="D1875" s="1" t="s">
        <v>4</v>
      </c>
      <c r="E1875" s="1" t="s">
        <v>5</v>
      </c>
      <c r="F1875" s="4" t="s">
        <v>2206</v>
      </c>
      <c r="G1875" s="12">
        <v>15914279.439999999</v>
      </c>
      <c r="H1875" s="12">
        <v>10348320.640000001</v>
      </c>
      <c r="I1875" s="12">
        <v>16078647.039999999</v>
      </c>
      <c r="J1875" s="12">
        <f t="shared" si="29"/>
        <v>-10512688.24</v>
      </c>
      <c r="K1875" s="13">
        <v>1.5378610688274923</v>
      </c>
      <c r="L1875" s="13">
        <v>0.602198467592026</v>
      </c>
    </row>
    <row r="1876" spans="1:12" ht="12.75" customHeight="1" x14ac:dyDescent="0.25">
      <c r="A1876" s="1" t="s">
        <v>1878</v>
      </c>
      <c r="B1876" s="4" t="s">
        <v>2184</v>
      </c>
      <c r="C1876" s="4" t="s">
        <v>2193</v>
      </c>
      <c r="D1876" s="1" t="s">
        <v>4</v>
      </c>
      <c r="E1876" s="1" t="s">
        <v>5</v>
      </c>
      <c r="F1876" s="4" t="s">
        <v>2206</v>
      </c>
      <c r="G1876" s="12">
        <v>28233601.609999999</v>
      </c>
      <c r="H1876" s="12">
        <v>23448877.68</v>
      </c>
      <c r="I1876" s="12">
        <v>31389186.539999999</v>
      </c>
      <c r="J1876" s="12">
        <f t="shared" si="29"/>
        <v>-26604462.609999999</v>
      </c>
      <c r="K1876" s="13">
        <v>1.2040491658191805</v>
      </c>
      <c r="L1876" s="13">
        <v>0.51485408924596787</v>
      </c>
    </row>
    <row r="1877" spans="1:12" ht="12.75" customHeight="1" x14ac:dyDescent="0.25">
      <c r="A1877" s="1" t="s">
        <v>1879</v>
      </c>
      <c r="B1877" s="4" t="s">
        <v>2179</v>
      </c>
      <c r="C1877" s="4" t="s">
        <v>2193</v>
      </c>
      <c r="D1877" s="1" t="s">
        <v>4</v>
      </c>
      <c r="E1877" s="1" t="s">
        <v>5</v>
      </c>
      <c r="F1877" s="4" t="s">
        <v>2206</v>
      </c>
      <c r="G1877" s="12">
        <v>7743896.4800000004</v>
      </c>
      <c r="H1877" s="12">
        <v>7735729.4100000001</v>
      </c>
      <c r="I1877" s="12">
        <v>8593377.7300000004</v>
      </c>
      <c r="J1877" s="12">
        <f t="shared" si="29"/>
        <v>-8585210.6600000001</v>
      </c>
      <c r="K1877" s="13">
        <v>1.0010557595240395</v>
      </c>
      <c r="L1877" s="13">
        <v>0.47423881866942053</v>
      </c>
    </row>
    <row r="1878" spans="1:12" ht="12.75" customHeight="1" x14ac:dyDescent="0.25">
      <c r="A1878" s="1" t="s">
        <v>1880</v>
      </c>
      <c r="B1878" s="4" t="s">
        <v>2184</v>
      </c>
      <c r="C1878" s="4" t="s">
        <v>2193</v>
      </c>
      <c r="D1878" s="1" t="s">
        <v>8</v>
      </c>
      <c r="E1878" s="1" t="s">
        <v>15</v>
      </c>
      <c r="F1878" s="4" t="s">
        <v>2206</v>
      </c>
      <c r="G1878" s="12">
        <v>30141585.780000001</v>
      </c>
      <c r="H1878" s="12">
        <v>84288479.370000005</v>
      </c>
      <c r="I1878" s="12">
        <v>73955071.400000006</v>
      </c>
      <c r="J1878" s="12">
        <f t="shared" si="29"/>
        <v>-128101964.99000001</v>
      </c>
      <c r="K1878" s="13">
        <v>0.35760030321211383</v>
      </c>
      <c r="L1878" s="13">
        <v>0.19047591913435677</v>
      </c>
    </row>
    <row r="1879" spans="1:12" ht="12.75" customHeight="1" x14ac:dyDescent="0.25">
      <c r="A1879" s="1" t="s">
        <v>1881</v>
      </c>
      <c r="B1879" s="4" t="s">
        <v>2171</v>
      </c>
      <c r="C1879" s="4" t="s">
        <v>2192</v>
      </c>
      <c r="D1879" s="1" t="s">
        <v>4</v>
      </c>
      <c r="E1879" s="1" t="s">
        <v>5</v>
      </c>
      <c r="F1879" s="4" t="s">
        <v>2210</v>
      </c>
      <c r="G1879" s="12">
        <v>2206543.27</v>
      </c>
      <c r="H1879" s="12">
        <v>0</v>
      </c>
      <c r="I1879" s="12">
        <v>6337819.25</v>
      </c>
      <c r="J1879" s="12">
        <f t="shared" si="29"/>
        <v>-4131275.98</v>
      </c>
      <c r="K1879" s="13" t="s">
        <v>2207</v>
      </c>
      <c r="L1879" s="13">
        <v>0.34815496986601502</v>
      </c>
    </row>
    <row r="1880" spans="1:12" ht="12.75" customHeight="1" x14ac:dyDescent="0.25">
      <c r="A1880" s="1" t="s">
        <v>1882</v>
      </c>
      <c r="B1880" s="4" t="s">
        <v>2172</v>
      </c>
      <c r="C1880" s="4" t="s">
        <v>2186</v>
      </c>
      <c r="D1880" s="1" t="s">
        <v>4</v>
      </c>
      <c r="E1880" s="1" t="s">
        <v>5</v>
      </c>
      <c r="F1880" s="4" t="s">
        <v>2199</v>
      </c>
      <c r="G1880" s="12" t="s">
        <v>2199</v>
      </c>
      <c r="H1880" s="12" t="s">
        <v>2199</v>
      </c>
      <c r="I1880" s="12" t="s">
        <v>2199</v>
      </c>
      <c r="J1880" s="12" t="str">
        <f t="shared" si="29"/>
        <v/>
      </c>
      <c r="K1880" s="13" t="s">
        <v>2207</v>
      </c>
      <c r="L1880" s="13" t="s">
        <v>2207</v>
      </c>
    </row>
    <row r="1881" spans="1:12" ht="12.75" customHeight="1" x14ac:dyDescent="0.25">
      <c r="A1881" s="1" t="s">
        <v>1883</v>
      </c>
      <c r="B1881" s="4" t="s">
        <v>2187</v>
      </c>
      <c r="C1881" s="4" t="s">
        <v>2186</v>
      </c>
      <c r="D1881" s="1" t="s">
        <v>8</v>
      </c>
      <c r="E1881" s="1" t="s">
        <v>5</v>
      </c>
      <c r="F1881" s="4" t="s">
        <v>2212</v>
      </c>
      <c r="G1881" s="12">
        <v>375217871.86000001</v>
      </c>
      <c r="H1881" s="12">
        <v>162775357.47</v>
      </c>
      <c r="I1881" s="12">
        <v>240226649.72999999</v>
      </c>
      <c r="J1881" s="12">
        <f t="shared" si="29"/>
        <v>-27784135.339999974</v>
      </c>
      <c r="K1881" s="13">
        <v>2.3051270025879305</v>
      </c>
      <c r="L1881" s="13">
        <v>0.93105707950925565</v>
      </c>
    </row>
    <row r="1882" spans="1:12" ht="12.75" customHeight="1" x14ac:dyDescent="0.25">
      <c r="A1882" s="1" t="s">
        <v>1884</v>
      </c>
      <c r="B1882" s="4" t="s">
        <v>2163</v>
      </c>
      <c r="C1882" s="4" t="s">
        <v>2192</v>
      </c>
      <c r="D1882" s="1" t="s">
        <v>8</v>
      </c>
      <c r="E1882" s="1" t="s">
        <v>5</v>
      </c>
      <c r="F1882" s="4" t="s">
        <v>2199</v>
      </c>
      <c r="G1882" s="12" t="s">
        <v>2199</v>
      </c>
      <c r="H1882" s="12" t="s">
        <v>2199</v>
      </c>
      <c r="I1882" s="12" t="s">
        <v>2199</v>
      </c>
      <c r="J1882" s="12" t="str">
        <f t="shared" si="29"/>
        <v/>
      </c>
      <c r="K1882" s="13" t="s">
        <v>2207</v>
      </c>
      <c r="L1882" s="13" t="s">
        <v>2207</v>
      </c>
    </row>
    <row r="1883" spans="1:12" ht="12.75" customHeight="1" x14ac:dyDescent="0.25">
      <c r="A1883" s="1" t="s">
        <v>1885</v>
      </c>
      <c r="B1883" s="4" t="s">
        <v>2187</v>
      </c>
      <c r="C1883" s="4" t="s">
        <v>2186</v>
      </c>
      <c r="D1883" s="1" t="s">
        <v>8</v>
      </c>
      <c r="E1883" s="1" t="s">
        <v>15</v>
      </c>
      <c r="F1883" s="4" t="s">
        <v>2206</v>
      </c>
      <c r="G1883" s="12">
        <v>804766692.94000006</v>
      </c>
      <c r="H1883" s="12">
        <v>877223279.13</v>
      </c>
      <c r="I1883" s="12">
        <v>977707145.38999999</v>
      </c>
      <c r="J1883" s="12">
        <f t="shared" si="29"/>
        <v>-1050163731.5799999</v>
      </c>
      <c r="K1883" s="13">
        <v>0.91740234451842195</v>
      </c>
      <c r="L1883" s="13">
        <v>0.43385276466541833</v>
      </c>
    </row>
    <row r="1884" spans="1:12" ht="12.75" customHeight="1" x14ac:dyDescent="0.25">
      <c r="A1884" s="1" t="s">
        <v>1886</v>
      </c>
      <c r="B1884" s="4" t="s">
        <v>2175</v>
      </c>
      <c r="C1884" s="4" t="s">
        <v>2191</v>
      </c>
      <c r="D1884" s="1" t="s">
        <v>66</v>
      </c>
      <c r="E1884" s="1" t="s">
        <v>66</v>
      </c>
      <c r="F1884" s="4" t="s">
        <v>2199</v>
      </c>
      <c r="G1884" s="12" t="s">
        <v>2199</v>
      </c>
      <c r="H1884" s="12" t="s">
        <v>2199</v>
      </c>
      <c r="I1884" s="12" t="s">
        <v>2199</v>
      </c>
      <c r="J1884" s="12" t="str">
        <f t="shared" si="29"/>
        <v/>
      </c>
      <c r="K1884" s="13" t="s">
        <v>2207</v>
      </c>
      <c r="L1884" s="13" t="s">
        <v>2207</v>
      </c>
    </row>
    <row r="1885" spans="1:12" ht="12.75" customHeight="1" x14ac:dyDescent="0.25">
      <c r="A1885" s="1" t="s">
        <v>1887</v>
      </c>
      <c r="B1885" s="4" t="s">
        <v>2176</v>
      </c>
      <c r="C1885" s="4" t="s">
        <v>2192</v>
      </c>
      <c r="D1885" s="1" t="s">
        <v>4</v>
      </c>
      <c r="E1885" s="1" t="s">
        <v>15</v>
      </c>
      <c r="F1885" s="4" t="s">
        <v>2206</v>
      </c>
      <c r="G1885" s="12">
        <v>875296.25</v>
      </c>
      <c r="H1885" s="12">
        <v>55663625.43</v>
      </c>
      <c r="I1885" s="12">
        <v>28242384.289999999</v>
      </c>
      <c r="J1885" s="12">
        <f t="shared" si="29"/>
        <v>-83030713.469999999</v>
      </c>
      <c r="K1885" s="13">
        <v>1.57247438203739E-2</v>
      </c>
      <c r="L1885" s="13">
        <v>1.0431866000074636E-2</v>
      </c>
    </row>
    <row r="1886" spans="1:12" ht="12.75" customHeight="1" x14ac:dyDescent="0.25">
      <c r="A1886" s="1" t="s">
        <v>1888</v>
      </c>
      <c r="B1886" s="4" t="s">
        <v>2180</v>
      </c>
      <c r="C1886" s="4" t="s">
        <v>2186</v>
      </c>
      <c r="D1886" s="1" t="s">
        <v>8</v>
      </c>
      <c r="E1886" s="1" t="s">
        <v>15</v>
      </c>
      <c r="F1886" s="4" t="s">
        <v>2206</v>
      </c>
      <c r="G1886" s="12">
        <v>140210.56</v>
      </c>
      <c r="H1886" s="12">
        <v>88993944.050000012</v>
      </c>
      <c r="I1886" s="12">
        <v>59481850.25</v>
      </c>
      <c r="J1886" s="12">
        <f t="shared" si="29"/>
        <v>-148335583.74000001</v>
      </c>
      <c r="K1886" s="13">
        <v>1.57550675494531E-3</v>
      </c>
      <c r="L1886" s="13">
        <v>9.4433278273426953E-4</v>
      </c>
    </row>
    <row r="1887" spans="1:12" ht="12.75" customHeight="1" x14ac:dyDescent="0.25">
      <c r="A1887" s="1" t="s">
        <v>1889</v>
      </c>
      <c r="B1887" s="4" t="s">
        <v>2184</v>
      </c>
      <c r="C1887" s="4" t="s">
        <v>2193</v>
      </c>
      <c r="D1887" s="1" t="s">
        <v>8</v>
      </c>
      <c r="E1887" s="1" t="s">
        <v>5</v>
      </c>
      <c r="F1887" s="4" t="s">
        <v>2206</v>
      </c>
      <c r="G1887" s="12">
        <v>98815336.75</v>
      </c>
      <c r="H1887" s="12">
        <v>55578953.270000003</v>
      </c>
      <c r="I1887" s="12">
        <v>109516937.09999999</v>
      </c>
      <c r="J1887" s="12">
        <f t="shared" si="29"/>
        <v>-66280553.619999997</v>
      </c>
      <c r="K1887" s="13">
        <v>1.7779272716770975</v>
      </c>
      <c r="L1887" s="13">
        <v>0.59853298909223474</v>
      </c>
    </row>
    <row r="1888" spans="1:12" ht="12.75" customHeight="1" x14ac:dyDescent="0.25">
      <c r="A1888" s="1" t="s">
        <v>1890</v>
      </c>
      <c r="B1888" s="4" t="s">
        <v>2172</v>
      </c>
      <c r="C1888" s="4" t="s">
        <v>2186</v>
      </c>
      <c r="D1888" s="1" t="s">
        <v>4</v>
      </c>
      <c r="E1888" s="1" t="s">
        <v>15</v>
      </c>
      <c r="F1888" s="4" t="s">
        <v>2212</v>
      </c>
      <c r="G1888" s="12">
        <v>35888956.469999999</v>
      </c>
      <c r="H1888" s="12">
        <v>33323289.489999998</v>
      </c>
      <c r="I1888" s="12">
        <v>13890417.140000001</v>
      </c>
      <c r="J1888" s="12">
        <f t="shared" si="29"/>
        <v>-11324750.16</v>
      </c>
      <c r="K1888" s="13">
        <v>1.0769932086317568</v>
      </c>
      <c r="L1888" s="13">
        <v>0.76013850704947294</v>
      </c>
    </row>
    <row r="1889" spans="1:12" ht="12.75" customHeight="1" x14ac:dyDescent="0.25">
      <c r="A1889" s="1" t="s">
        <v>1891</v>
      </c>
      <c r="B1889" s="4" t="s">
        <v>2172</v>
      </c>
      <c r="C1889" s="4" t="s">
        <v>2186</v>
      </c>
      <c r="D1889" s="1" t="s">
        <v>8</v>
      </c>
      <c r="E1889" s="1" t="s">
        <v>15</v>
      </c>
      <c r="F1889" s="4" t="s">
        <v>2210</v>
      </c>
      <c r="G1889" s="12" t="s">
        <v>2199</v>
      </c>
      <c r="H1889" s="12">
        <v>169236651.44999999</v>
      </c>
      <c r="I1889" s="12">
        <v>144020990.99000001</v>
      </c>
      <c r="J1889" s="12" t="str">
        <f t="shared" si="29"/>
        <v/>
      </c>
      <c r="K1889" s="13" t="s">
        <v>2207</v>
      </c>
      <c r="L1889" s="13" t="s">
        <v>2207</v>
      </c>
    </row>
    <row r="1890" spans="1:12" ht="12.75" customHeight="1" x14ac:dyDescent="0.25">
      <c r="A1890" s="1" t="s">
        <v>1892</v>
      </c>
      <c r="B1890" s="4" t="s">
        <v>2184</v>
      </c>
      <c r="C1890" s="4" t="s">
        <v>2193</v>
      </c>
      <c r="D1890" s="1" t="s">
        <v>8</v>
      </c>
      <c r="E1890" s="1" t="s">
        <v>15</v>
      </c>
      <c r="F1890" s="4" t="s">
        <v>2206</v>
      </c>
      <c r="G1890" s="12">
        <v>113240440.47</v>
      </c>
      <c r="H1890" s="12">
        <v>161774709.13999999</v>
      </c>
      <c r="I1890" s="12">
        <v>124434481.67</v>
      </c>
      <c r="J1890" s="12">
        <f t="shared" si="29"/>
        <v>-172968750.33999997</v>
      </c>
      <c r="K1890" s="13">
        <v>0.69998852769997322</v>
      </c>
      <c r="L1890" s="13">
        <v>0.39565619870388674</v>
      </c>
    </row>
    <row r="1891" spans="1:12" ht="12.75" customHeight="1" x14ac:dyDescent="0.25">
      <c r="A1891" s="1" t="s">
        <v>1893</v>
      </c>
      <c r="B1891" s="4" t="s">
        <v>2179</v>
      </c>
      <c r="C1891" s="4" t="s">
        <v>2193</v>
      </c>
      <c r="D1891" s="1" t="s">
        <v>4</v>
      </c>
      <c r="E1891" s="1" t="s">
        <v>15</v>
      </c>
      <c r="F1891" s="4" t="s">
        <v>2210</v>
      </c>
      <c r="G1891" s="12">
        <v>10633780.34</v>
      </c>
      <c r="H1891" s="12">
        <v>40540738.920000002</v>
      </c>
      <c r="I1891" s="12">
        <v>29798298.859999999</v>
      </c>
      <c r="J1891" s="12">
        <f t="shared" si="29"/>
        <v>-59705257.439999998</v>
      </c>
      <c r="K1891" s="13">
        <v>0.26229863153170174</v>
      </c>
      <c r="L1891" s="13">
        <v>0.15117892816872708</v>
      </c>
    </row>
    <row r="1892" spans="1:12" ht="12.75" customHeight="1" x14ac:dyDescent="0.25">
      <c r="A1892" s="1" t="s">
        <v>1894</v>
      </c>
      <c r="B1892" s="4" t="s">
        <v>2181</v>
      </c>
      <c r="C1892" s="4" t="s">
        <v>2192</v>
      </c>
      <c r="D1892" s="1" t="s">
        <v>4</v>
      </c>
      <c r="E1892" s="1" t="s">
        <v>5</v>
      </c>
      <c r="F1892" s="4" t="s">
        <v>2206</v>
      </c>
      <c r="G1892" s="12">
        <v>511410.31</v>
      </c>
      <c r="H1892" s="12">
        <v>41161038.990000002</v>
      </c>
      <c r="I1892" s="12">
        <v>88902370.359999999</v>
      </c>
      <c r="J1892" s="12">
        <f t="shared" si="29"/>
        <v>-129551999.03999999</v>
      </c>
      <c r="K1892" s="13">
        <v>1.242462101416454E-2</v>
      </c>
      <c r="L1892" s="13">
        <v>3.9320075688912427E-3</v>
      </c>
    </row>
    <row r="1893" spans="1:12" ht="12.75" customHeight="1" x14ac:dyDescent="0.25">
      <c r="A1893" s="1" t="s">
        <v>1895</v>
      </c>
      <c r="B1893" s="4" t="s">
        <v>2184</v>
      </c>
      <c r="C1893" s="4" t="s">
        <v>2193</v>
      </c>
      <c r="D1893" s="1" t="s">
        <v>4</v>
      </c>
      <c r="E1893" s="1" t="s">
        <v>5</v>
      </c>
      <c r="F1893" s="4" t="s">
        <v>2206</v>
      </c>
      <c r="G1893" s="12">
        <v>6774114.5</v>
      </c>
      <c r="H1893" s="12">
        <v>8505430.8300000001</v>
      </c>
      <c r="I1893" s="12">
        <v>7492791.2200000016</v>
      </c>
      <c r="J1893" s="12">
        <f t="shared" si="29"/>
        <v>-9224107.5500000007</v>
      </c>
      <c r="K1893" s="13">
        <v>0.79644578098344254</v>
      </c>
      <c r="L1893" s="13">
        <v>0.42342920849757798</v>
      </c>
    </row>
    <row r="1894" spans="1:12" ht="12.75" customHeight="1" x14ac:dyDescent="0.25">
      <c r="A1894" s="1" t="s">
        <v>1896</v>
      </c>
      <c r="B1894" s="4" t="s">
        <v>2184</v>
      </c>
      <c r="C1894" s="4" t="s">
        <v>2193</v>
      </c>
      <c r="D1894" s="1" t="s">
        <v>4</v>
      </c>
      <c r="E1894" s="1" t="s">
        <v>5</v>
      </c>
      <c r="F1894" s="4" t="s">
        <v>2206</v>
      </c>
      <c r="G1894" s="12">
        <v>16548180.109999999</v>
      </c>
      <c r="H1894" s="12">
        <v>5961829.6600000001</v>
      </c>
      <c r="I1894" s="12">
        <v>17874900.27</v>
      </c>
      <c r="J1894" s="12">
        <f t="shared" si="29"/>
        <v>-7288549.8200000003</v>
      </c>
      <c r="K1894" s="13">
        <v>2.7756881785850953</v>
      </c>
      <c r="L1894" s="13">
        <v>0.69423029746933074</v>
      </c>
    </row>
    <row r="1895" spans="1:12" ht="12.75" customHeight="1" x14ac:dyDescent="0.25">
      <c r="A1895" s="1" t="s">
        <v>1897</v>
      </c>
      <c r="B1895" s="4" t="s">
        <v>2184</v>
      </c>
      <c r="C1895" s="4" t="s">
        <v>2193</v>
      </c>
      <c r="D1895" s="1" t="s">
        <v>4</v>
      </c>
      <c r="E1895" s="1" t="s">
        <v>5</v>
      </c>
      <c r="F1895" s="4" t="s">
        <v>2206</v>
      </c>
      <c r="G1895" s="12">
        <v>14691618.17</v>
      </c>
      <c r="H1895" s="12">
        <v>14342294</v>
      </c>
      <c r="I1895" s="12">
        <v>21402145.149999999</v>
      </c>
      <c r="J1895" s="12">
        <f t="shared" si="29"/>
        <v>-21052820.979999997</v>
      </c>
      <c r="K1895" s="13">
        <v>1.0243562271140167</v>
      </c>
      <c r="L1895" s="13">
        <v>0.41101828758166431</v>
      </c>
    </row>
    <row r="1896" spans="1:12" ht="12.75" customHeight="1" x14ac:dyDescent="0.25">
      <c r="A1896" s="1" t="s">
        <v>1898</v>
      </c>
      <c r="B1896" s="4" t="s">
        <v>2181</v>
      </c>
      <c r="C1896" s="4" t="s">
        <v>2192</v>
      </c>
      <c r="D1896" s="1" t="s">
        <v>4</v>
      </c>
      <c r="E1896" s="1" t="s">
        <v>5</v>
      </c>
      <c r="F1896" s="4" t="s">
        <v>2210</v>
      </c>
      <c r="G1896" s="12">
        <v>5427272.3799999999</v>
      </c>
      <c r="H1896" s="12">
        <v>13902530.66</v>
      </c>
      <c r="I1896" s="12">
        <v>15271561.720000001</v>
      </c>
      <c r="J1896" s="12">
        <f t="shared" si="29"/>
        <v>-23746820</v>
      </c>
      <c r="K1896" s="13">
        <v>0.39038017701447741</v>
      </c>
      <c r="L1896" s="13">
        <v>0.18603054755940276</v>
      </c>
    </row>
    <row r="1897" spans="1:12" ht="12.75" customHeight="1" x14ac:dyDescent="0.25">
      <c r="A1897" s="1" t="s">
        <v>1899</v>
      </c>
      <c r="B1897" s="4" t="s">
        <v>2187</v>
      </c>
      <c r="C1897" s="4" t="s">
        <v>2186</v>
      </c>
      <c r="D1897" s="1" t="s">
        <v>89</v>
      </c>
      <c r="E1897" s="1" t="s">
        <v>15</v>
      </c>
      <c r="F1897" s="4" t="s">
        <v>2206</v>
      </c>
      <c r="G1897" s="12">
        <v>186847109.15000001</v>
      </c>
      <c r="H1897" s="12">
        <v>1400599213.21</v>
      </c>
      <c r="I1897" s="12">
        <v>907503797.43999994</v>
      </c>
      <c r="J1897" s="12">
        <f t="shared" si="29"/>
        <v>-2121255901.5</v>
      </c>
      <c r="K1897" s="13">
        <v>0.13340512217036704</v>
      </c>
      <c r="L1897" s="13">
        <v>8.0952673380630766E-2</v>
      </c>
    </row>
    <row r="1898" spans="1:12" ht="12.75" customHeight="1" x14ac:dyDescent="0.25">
      <c r="A1898" s="1" t="s">
        <v>1900</v>
      </c>
      <c r="B1898" s="4" t="s">
        <v>2184</v>
      </c>
      <c r="C1898" s="4" t="s">
        <v>2193</v>
      </c>
      <c r="D1898" s="1" t="s">
        <v>4</v>
      </c>
      <c r="E1898" s="1" t="s">
        <v>15</v>
      </c>
      <c r="F1898" s="4" t="s">
        <v>2206</v>
      </c>
      <c r="G1898" s="12">
        <v>24042954.260000002</v>
      </c>
      <c r="H1898" s="12">
        <v>45332987.549999997</v>
      </c>
      <c r="I1898" s="12">
        <v>35481568.270000003</v>
      </c>
      <c r="J1898" s="12">
        <f t="shared" si="29"/>
        <v>-56771601.560000002</v>
      </c>
      <c r="K1898" s="13">
        <v>0.53036333053235984</v>
      </c>
      <c r="L1898" s="13">
        <v>0.29750772018782601</v>
      </c>
    </row>
    <row r="1899" spans="1:12" ht="12.75" customHeight="1" x14ac:dyDescent="0.25">
      <c r="A1899" s="1" t="s">
        <v>1901</v>
      </c>
      <c r="B1899" s="4" t="s">
        <v>2177</v>
      </c>
      <c r="C1899" s="4" t="s">
        <v>2192</v>
      </c>
      <c r="D1899" s="1" t="s">
        <v>8</v>
      </c>
      <c r="E1899" s="1" t="s">
        <v>15</v>
      </c>
      <c r="F1899" s="4" t="s">
        <v>2206</v>
      </c>
      <c r="G1899" s="12">
        <v>8745124.4900000002</v>
      </c>
      <c r="H1899" s="12">
        <v>110836045.86999999</v>
      </c>
      <c r="I1899" s="12">
        <v>189720690.61000001</v>
      </c>
      <c r="J1899" s="12">
        <f t="shared" si="29"/>
        <v>-291811611.99000001</v>
      </c>
      <c r="K1899" s="13">
        <v>7.8901447821922391E-2</v>
      </c>
      <c r="L1899" s="13">
        <v>2.9096418175215074E-2</v>
      </c>
    </row>
    <row r="1900" spans="1:12" ht="12.75" customHeight="1" x14ac:dyDescent="0.25">
      <c r="A1900" s="1" t="s">
        <v>1902</v>
      </c>
      <c r="B1900" s="4" t="s">
        <v>2176</v>
      </c>
      <c r="C1900" s="4" t="s">
        <v>2192</v>
      </c>
      <c r="D1900" s="1" t="s">
        <v>8</v>
      </c>
      <c r="E1900" s="1" t="s">
        <v>15</v>
      </c>
      <c r="F1900" s="4" t="s">
        <v>2210</v>
      </c>
      <c r="G1900" s="12">
        <v>870212.2</v>
      </c>
      <c r="H1900" s="12">
        <v>126078870.48999999</v>
      </c>
      <c r="I1900" s="12">
        <v>100479580.98</v>
      </c>
      <c r="J1900" s="12">
        <f t="shared" si="29"/>
        <v>-225688239.26999998</v>
      </c>
      <c r="K1900" s="13">
        <v>6.9021256029496332E-3</v>
      </c>
      <c r="L1900" s="13">
        <v>3.8410052432549845E-3</v>
      </c>
    </row>
    <row r="1901" spans="1:12" ht="12.75" customHeight="1" x14ac:dyDescent="0.25">
      <c r="A1901" s="1" t="s">
        <v>1903</v>
      </c>
      <c r="B1901" s="4" t="s">
        <v>2166</v>
      </c>
      <c r="C1901" s="4" t="s">
        <v>2192</v>
      </c>
      <c r="D1901" s="1" t="s">
        <v>8</v>
      </c>
      <c r="E1901" s="1" t="s">
        <v>15</v>
      </c>
      <c r="F1901" s="4" t="s">
        <v>2212</v>
      </c>
      <c r="G1901" s="12">
        <v>1241701.21</v>
      </c>
      <c r="H1901" s="12">
        <v>37750697.030000001</v>
      </c>
      <c r="I1901" s="12">
        <v>68134196.400000006</v>
      </c>
      <c r="J1901" s="12">
        <f t="shared" si="29"/>
        <v>-104643192.22</v>
      </c>
      <c r="K1901" s="13">
        <v>3.2892139952097728E-2</v>
      </c>
      <c r="L1901" s="13">
        <v>1.172689672508272E-2</v>
      </c>
    </row>
    <row r="1902" spans="1:12" ht="12.75" customHeight="1" x14ac:dyDescent="0.25">
      <c r="A1902" s="1" t="s">
        <v>1904</v>
      </c>
      <c r="B1902" s="4" t="s">
        <v>2184</v>
      </c>
      <c r="C1902" s="4" t="s">
        <v>2193</v>
      </c>
      <c r="D1902" s="1" t="s">
        <v>8</v>
      </c>
      <c r="E1902" s="1" t="s">
        <v>5</v>
      </c>
      <c r="F1902" s="4" t="s">
        <v>2206</v>
      </c>
      <c r="G1902" s="12">
        <v>282477768.18000001</v>
      </c>
      <c r="H1902" s="12">
        <v>159577633.06</v>
      </c>
      <c r="I1902" s="12">
        <v>285751960.18000001</v>
      </c>
      <c r="J1902" s="12">
        <f t="shared" si="29"/>
        <v>-162851825.06</v>
      </c>
      <c r="K1902" s="13">
        <v>1.7701589048747857</v>
      </c>
      <c r="L1902" s="13">
        <v>0.6343116928853304</v>
      </c>
    </row>
    <row r="1903" spans="1:12" ht="12.75" customHeight="1" x14ac:dyDescent="0.25">
      <c r="A1903" s="1" t="s">
        <v>1905</v>
      </c>
      <c r="B1903" s="4" t="s">
        <v>2180</v>
      </c>
      <c r="C1903" s="4" t="s">
        <v>2186</v>
      </c>
      <c r="D1903" s="1" t="s">
        <v>8</v>
      </c>
      <c r="E1903" s="1" t="s">
        <v>15</v>
      </c>
      <c r="F1903" s="4" t="s">
        <v>2206</v>
      </c>
      <c r="G1903" s="12">
        <v>17349129.460000001</v>
      </c>
      <c r="H1903" s="12">
        <v>76591773.370000005</v>
      </c>
      <c r="I1903" s="12">
        <v>72013274.550000012</v>
      </c>
      <c r="J1903" s="12">
        <f t="shared" si="29"/>
        <v>-131255918.46000001</v>
      </c>
      <c r="K1903" s="13">
        <v>0.22651426774243391</v>
      </c>
      <c r="L1903" s="13">
        <v>0.11674656886043147</v>
      </c>
    </row>
    <row r="1904" spans="1:12" ht="12.75" customHeight="1" x14ac:dyDescent="0.25">
      <c r="A1904" s="1" t="s">
        <v>1906</v>
      </c>
      <c r="B1904" s="4" t="s">
        <v>2184</v>
      </c>
      <c r="C1904" s="4" t="s">
        <v>2193</v>
      </c>
      <c r="D1904" s="1" t="s">
        <v>8</v>
      </c>
      <c r="E1904" s="1" t="s">
        <v>5</v>
      </c>
      <c r="F1904" s="4" t="s">
        <v>2210</v>
      </c>
      <c r="G1904" s="12" t="s">
        <v>2199</v>
      </c>
      <c r="H1904" s="12">
        <v>164796949.19</v>
      </c>
      <c r="I1904" s="12">
        <v>239797941.77000001</v>
      </c>
      <c r="J1904" s="12" t="str">
        <f t="shared" si="29"/>
        <v/>
      </c>
      <c r="K1904" s="13" t="s">
        <v>2207</v>
      </c>
      <c r="L1904" s="13" t="s">
        <v>2207</v>
      </c>
    </row>
    <row r="1905" spans="1:12" ht="12.75" customHeight="1" x14ac:dyDescent="0.25">
      <c r="A1905" s="1" t="s">
        <v>1907</v>
      </c>
      <c r="B1905" s="4" t="s">
        <v>2180</v>
      </c>
      <c r="C1905" s="4" t="s">
        <v>2186</v>
      </c>
      <c r="D1905" s="1" t="s">
        <v>8</v>
      </c>
      <c r="E1905" s="1" t="s">
        <v>5</v>
      </c>
      <c r="F1905" s="4" t="s">
        <v>2210</v>
      </c>
      <c r="G1905" s="12">
        <v>50770195.360000007</v>
      </c>
      <c r="H1905" s="12">
        <v>315962814.46999997</v>
      </c>
      <c r="I1905" s="12">
        <v>731362166.23000002</v>
      </c>
      <c r="J1905" s="12">
        <f t="shared" si="29"/>
        <v>-996554785.33999991</v>
      </c>
      <c r="K1905" s="13">
        <v>0.16068408380638899</v>
      </c>
      <c r="L1905" s="13">
        <v>4.8476066450803795E-2</v>
      </c>
    </row>
    <row r="1906" spans="1:12" ht="12.75" customHeight="1" x14ac:dyDescent="0.25">
      <c r="A1906" s="1" t="s">
        <v>1908</v>
      </c>
      <c r="B1906" s="4" t="s">
        <v>2179</v>
      </c>
      <c r="C1906" s="4" t="s">
        <v>2193</v>
      </c>
      <c r="D1906" s="1" t="s">
        <v>8</v>
      </c>
      <c r="E1906" s="1" t="s">
        <v>15</v>
      </c>
      <c r="F1906" s="4" t="s">
        <v>2206</v>
      </c>
      <c r="G1906" s="12">
        <v>164416143.65000001</v>
      </c>
      <c r="H1906" s="12">
        <v>213047954.40000001</v>
      </c>
      <c r="I1906" s="12">
        <v>197743442.22</v>
      </c>
      <c r="J1906" s="12">
        <f t="shared" si="29"/>
        <v>-246375252.97</v>
      </c>
      <c r="K1906" s="13">
        <v>0.77173303124660275</v>
      </c>
      <c r="L1906" s="13">
        <v>0.40024242231658058</v>
      </c>
    </row>
    <row r="1907" spans="1:12" ht="12.75" customHeight="1" x14ac:dyDescent="0.25">
      <c r="A1907" s="1" t="s">
        <v>1909</v>
      </c>
      <c r="B1907" s="4" t="s">
        <v>2184</v>
      </c>
      <c r="C1907" s="4" t="s">
        <v>2193</v>
      </c>
      <c r="D1907" s="1" t="s">
        <v>8</v>
      </c>
      <c r="E1907" s="1" t="s">
        <v>15</v>
      </c>
      <c r="F1907" s="4" t="s">
        <v>2206</v>
      </c>
      <c r="G1907" s="12">
        <v>48812828.979999997</v>
      </c>
      <c r="H1907" s="12">
        <v>84902362.010000005</v>
      </c>
      <c r="I1907" s="12">
        <v>63263381.759999998</v>
      </c>
      <c r="J1907" s="12">
        <f t="shared" si="29"/>
        <v>-99352914.790000007</v>
      </c>
      <c r="K1907" s="13">
        <v>0.57492898694915817</v>
      </c>
      <c r="L1907" s="13">
        <v>0.32944746699191757</v>
      </c>
    </row>
    <row r="1908" spans="1:12" ht="12.75" customHeight="1" x14ac:dyDescent="0.25">
      <c r="A1908" s="1" t="s">
        <v>1910</v>
      </c>
      <c r="B1908" s="4" t="s">
        <v>2172</v>
      </c>
      <c r="C1908" s="4" t="s">
        <v>2186</v>
      </c>
      <c r="D1908" s="1" t="s">
        <v>8</v>
      </c>
      <c r="E1908" s="1" t="s">
        <v>5</v>
      </c>
      <c r="F1908" s="4" t="s">
        <v>2206</v>
      </c>
      <c r="G1908" s="12">
        <v>83102549.420000002</v>
      </c>
      <c r="H1908" s="12">
        <v>32144991.98</v>
      </c>
      <c r="I1908" s="12">
        <v>67153889.299999997</v>
      </c>
      <c r="J1908" s="12">
        <f t="shared" si="29"/>
        <v>-16196331.859999999</v>
      </c>
      <c r="K1908" s="13">
        <v>2.5852409442722779</v>
      </c>
      <c r="L1908" s="13">
        <v>0.83689310844973097</v>
      </c>
    </row>
    <row r="1909" spans="1:12" ht="12.75" customHeight="1" x14ac:dyDescent="0.25">
      <c r="A1909" s="1" t="s">
        <v>1911</v>
      </c>
      <c r="B1909" s="4" t="s">
        <v>2187</v>
      </c>
      <c r="C1909" s="4" t="s">
        <v>2186</v>
      </c>
      <c r="D1909" s="1" t="s">
        <v>4</v>
      </c>
      <c r="E1909" s="1" t="s">
        <v>5</v>
      </c>
      <c r="F1909" s="4" t="s">
        <v>2206</v>
      </c>
      <c r="G1909" s="12">
        <v>18090145.32</v>
      </c>
      <c r="H1909" s="12">
        <v>14042380.82</v>
      </c>
      <c r="I1909" s="12">
        <v>27343508.350000001</v>
      </c>
      <c r="J1909" s="12">
        <f t="shared" si="29"/>
        <v>-23295743.850000001</v>
      </c>
      <c r="K1909" s="13">
        <v>1.2882534345055598</v>
      </c>
      <c r="L1909" s="13">
        <v>0.43710901669144925</v>
      </c>
    </row>
    <row r="1910" spans="1:12" ht="12.75" customHeight="1" x14ac:dyDescent="0.25">
      <c r="A1910" s="1" t="s">
        <v>1912</v>
      </c>
      <c r="B1910" s="4" t="s">
        <v>2178</v>
      </c>
      <c r="C1910" s="4" t="s">
        <v>2192</v>
      </c>
      <c r="D1910" s="1" t="s">
        <v>4</v>
      </c>
      <c r="E1910" s="1" t="s">
        <v>5</v>
      </c>
      <c r="F1910" s="4" t="s">
        <v>2209</v>
      </c>
      <c r="G1910" s="12">
        <v>2374998.6800000002</v>
      </c>
      <c r="H1910" s="12">
        <v>4369071.21</v>
      </c>
      <c r="I1910" s="12">
        <v>28317587.289999999</v>
      </c>
      <c r="J1910" s="12">
        <f t="shared" si="29"/>
        <v>-30311659.82</v>
      </c>
      <c r="K1910" s="13">
        <v>0.54359349295201809</v>
      </c>
      <c r="L1910" s="13">
        <v>7.2659573935953112E-2</v>
      </c>
    </row>
    <row r="1911" spans="1:12" ht="12.75" customHeight="1" x14ac:dyDescent="0.25">
      <c r="A1911" s="1" t="s">
        <v>1913</v>
      </c>
      <c r="B1911" s="4" t="s">
        <v>2184</v>
      </c>
      <c r="C1911" s="4" t="s">
        <v>2193</v>
      </c>
      <c r="D1911" s="1" t="s">
        <v>4</v>
      </c>
      <c r="E1911" s="1" t="s">
        <v>15</v>
      </c>
      <c r="F1911" s="4" t="s">
        <v>2206</v>
      </c>
      <c r="G1911" s="12">
        <v>25476026.98</v>
      </c>
      <c r="H1911" s="12">
        <v>59315259.860000007</v>
      </c>
      <c r="I1911" s="12">
        <v>43574389.440000013</v>
      </c>
      <c r="J1911" s="12">
        <f t="shared" si="29"/>
        <v>-77413622.320000023</v>
      </c>
      <c r="K1911" s="13">
        <v>0.42950207147587799</v>
      </c>
      <c r="L1911" s="13">
        <v>0.24760534371847642</v>
      </c>
    </row>
    <row r="1912" spans="1:12" ht="12.75" customHeight="1" x14ac:dyDescent="0.25">
      <c r="A1912" s="1" t="s">
        <v>1914</v>
      </c>
      <c r="B1912" s="4" t="s">
        <v>2184</v>
      </c>
      <c r="C1912" s="4" t="s">
        <v>2193</v>
      </c>
      <c r="D1912" s="1" t="s">
        <v>4</v>
      </c>
      <c r="E1912" s="1" t="s">
        <v>5</v>
      </c>
      <c r="F1912" s="4" t="s">
        <v>2206</v>
      </c>
      <c r="G1912" s="12">
        <v>21523406.239999998</v>
      </c>
      <c r="H1912" s="12">
        <v>12955221.35</v>
      </c>
      <c r="I1912" s="12">
        <v>14670443.41</v>
      </c>
      <c r="J1912" s="12">
        <f t="shared" si="29"/>
        <v>-6102258.5200000014</v>
      </c>
      <c r="K1912" s="13">
        <v>1.6613692393607771</v>
      </c>
      <c r="L1912" s="13">
        <v>0.77910907943704444</v>
      </c>
    </row>
    <row r="1913" spans="1:12" ht="12.75" customHeight="1" x14ac:dyDescent="0.25">
      <c r="A1913" s="1" t="s">
        <v>1915</v>
      </c>
      <c r="B1913" s="4" t="s">
        <v>2184</v>
      </c>
      <c r="C1913" s="4" t="s">
        <v>2193</v>
      </c>
      <c r="D1913" s="1" t="s">
        <v>4</v>
      </c>
      <c r="E1913" s="1" t="s">
        <v>15</v>
      </c>
      <c r="F1913" s="4" t="s">
        <v>2206</v>
      </c>
      <c r="G1913" s="12">
        <v>24401339.149999999</v>
      </c>
      <c r="H1913" s="12">
        <v>20473085.43</v>
      </c>
      <c r="I1913" s="12">
        <v>24790599.489999998</v>
      </c>
      <c r="J1913" s="12">
        <f t="shared" si="29"/>
        <v>-20862345.77</v>
      </c>
      <c r="K1913" s="13">
        <v>1.1918740452400876</v>
      </c>
      <c r="L1913" s="13">
        <v>0.53909307633983938</v>
      </c>
    </row>
    <row r="1914" spans="1:12" ht="12.75" customHeight="1" x14ac:dyDescent="0.25">
      <c r="A1914" s="1" t="s">
        <v>1916</v>
      </c>
      <c r="B1914" s="4" t="s">
        <v>2184</v>
      </c>
      <c r="C1914" s="4" t="s">
        <v>2193</v>
      </c>
      <c r="D1914" s="1" t="s">
        <v>4</v>
      </c>
      <c r="E1914" s="1" t="s">
        <v>5</v>
      </c>
      <c r="F1914" s="4" t="s">
        <v>2206</v>
      </c>
      <c r="G1914" s="12">
        <v>30432433.699999999</v>
      </c>
      <c r="H1914" s="12">
        <v>19967106.289999999</v>
      </c>
      <c r="I1914" s="12">
        <v>20238494.359999999</v>
      </c>
      <c r="J1914" s="12">
        <f t="shared" si="29"/>
        <v>-9773166.9499999993</v>
      </c>
      <c r="K1914" s="13">
        <v>1.5241283968744777</v>
      </c>
      <c r="L1914" s="13">
        <v>0.75692026006332036</v>
      </c>
    </row>
    <row r="1915" spans="1:12" ht="12.75" customHeight="1" x14ac:dyDescent="0.25">
      <c r="A1915" s="1" t="s">
        <v>1917</v>
      </c>
      <c r="B1915" s="4" t="s">
        <v>2170</v>
      </c>
      <c r="C1915" s="4" t="s">
        <v>2190</v>
      </c>
      <c r="D1915" s="1" t="s">
        <v>8</v>
      </c>
      <c r="E1915" s="1" t="s">
        <v>5</v>
      </c>
      <c r="F1915" s="4" t="s">
        <v>2206</v>
      </c>
      <c r="G1915" s="12">
        <v>261202348.59999999</v>
      </c>
      <c r="H1915" s="12">
        <v>215593644.86000001</v>
      </c>
      <c r="I1915" s="12">
        <v>450565888.91000003</v>
      </c>
      <c r="J1915" s="12">
        <f t="shared" si="29"/>
        <v>-404957185.17000008</v>
      </c>
      <c r="K1915" s="13">
        <v>1.2115493885249582</v>
      </c>
      <c r="L1915" s="13">
        <v>0.3921017944782329</v>
      </c>
    </row>
    <row r="1916" spans="1:12" ht="12.75" customHeight="1" x14ac:dyDescent="0.25">
      <c r="A1916" s="1" t="s">
        <v>1918</v>
      </c>
      <c r="B1916" s="4" t="s">
        <v>2181</v>
      </c>
      <c r="C1916" s="4" t="s">
        <v>2192</v>
      </c>
      <c r="D1916" s="1" t="s">
        <v>4</v>
      </c>
      <c r="E1916" s="1" t="s">
        <v>5</v>
      </c>
      <c r="F1916" s="4" t="s">
        <v>2212</v>
      </c>
      <c r="G1916" s="12">
        <v>1044314.39</v>
      </c>
      <c r="H1916" s="12">
        <v>21190987.27</v>
      </c>
      <c r="I1916" s="12">
        <v>15779624.039999999</v>
      </c>
      <c r="J1916" s="12">
        <f t="shared" si="29"/>
        <v>-35926296.920000002</v>
      </c>
      <c r="K1916" s="13">
        <v>4.9281063533950203E-2</v>
      </c>
      <c r="L1916" s="13">
        <v>2.8247149641194288E-2</v>
      </c>
    </row>
    <row r="1917" spans="1:12" ht="12.75" customHeight="1" x14ac:dyDescent="0.25">
      <c r="A1917" s="1" t="s">
        <v>1919</v>
      </c>
      <c r="B1917" s="4" t="s">
        <v>2163</v>
      </c>
      <c r="C1917" s="4" t="s">
        <v>2192</v>
      </c>
      <c r="D1917" s="1" t="s">
        <v>4</v>
      </c>
      <c r="E1917" s="1" t="s">
        <v>5</v>
      </c>
      <c r="F1917" s="4" t="s">
        <v>2199</v>
      </c>
      <c r="G1917" s="12" t="s">
        <v>2199</v>
      </c>
      <c r="H1917" s="12" t="s">
        <v>2199</v>
      </c>
      <c r="I1917" s="12" t="s">
        <v>2199</v>
      </c>
      <c r="J1917" s="12" t="str">
        <f t="shared" si="29"/>
        <v/>
      </c>
      <c r="K1917" s="13" t="s">
        <v>2207</v>
      </c>
      <c r="L1917" s="13" t="s">
        <v>2207</v>
      </c>
    </row>
    <row r="1918" spans="1:12" ht="12.75" customHeight="1" x14ac:dyDescent="0.25">
      <c r="A1918" s="1" t="s">
        <v>1920</v>
      </c>
      <c r="B1918" s="4" t="s">
        <v>2172</v>
      </c>
      <c r="C1918" s="4" t="s">
        <v>2186</v>
      </c>
      <c r="D1918" s="1" t="s">
        <v>4</v>
      </c>
      <c r="E1918" s="1" t="s">
        <v>15</v>
      </c>
      <c r="F1918" s="4" t="s">
        <v>2212</v>
      </c>
      <c r="G1918" s="12">
        <v>6722590.1100000003</v>
      </c>
      <c r="H1918" s="12">
        <v>12115248.880000001</v>
      </c>
      <c r="I1918" s="12">
        <v>7008772.21</v>
      </c>
      <c r="J1918" s="12">
        <f t="shared" si="29"/>
        <v>-12401430.98</v>
      </c>
      <c r="K1918" s="13">
        <v>0.55488667022744642</v>
      </c>
      <c r="L1918" s="13">
        <v>0.35152597240730193</v>
      </c>
    </row>
    <row r="1919" spans="1:12" ht="12.75" customHeight="1" x14ac:dyDescent="0.25">
      <c r="A1919" s="1" t="s">
        <v>1921</v>
      </c>
      <c r="B1919" s="4" t="s">
        <v>2184</v>
      </c>
      <c r="C1919" s="4" t="s">
        <v>2193</v>
      </c>
      <c r="D1919" s="1" t="s">
        <v>4</v>
      </c>
      <c r="E1919" s="1" t="s">
        <v>5</v>
      </c>
      <c r="F1919" s="4" t="s">
        <v>2206</v>
      </c>
      <c r="G1919" s="12">
        <v>76184142.850000009</v>
      </c>
      <c r="H1919" s="12">
        <v>40856552.049999997</v>
      </c>
      <c r="I1919" s="12">
        <v>73615399.219999999</v>
      </c>
      <c r="J1919" s="12">
        <f t="shared" si="29"/>
        <v>-38287808.419999987</v>
      </c>
      <c r="K1919" s="13">
        <v>1.8646738167422039</v>
      </c>
      <c r="L1919" s="13">
        <v>0.66552672514778577</v>
      </c>
    </row>
    <row r="1920" spans="1:12" ht="12.75" customHeight="1" x14ac:dyDescent="0.25">
      <c r="A1920" s="1" t="s">
        <v>1922</v>
      </c>
      <c r="B1920" s="4" t="s">
        <v>2182</v>
      </c>
      <c r="C1920" s="4" t="s">
        <v>2191</v>
      </c>
      <c r="D1920" s="1" t="s">
        <v>4</v>
      </c>
      <c r="E1920" s="1" t="s">
        <v>5</v>
      </c>
      <c r="F1920" s="4" t="s">
        <v>2206</v>
      </c>
      <c r="G1920" s="12">
        <v>24774488.809999999</v>
      </c>
      <c r="H1920" s="12">
        <v>11459006.710000001</v>
      </c>
      <c r="I1920" s="12">
        <v>37847494.770000003</v>
      </c>
      <c r="J1920" s="12">
        <f t="shared" si="29"/>
        <v>-24532012.670000006</v>
      </c>
      <c r="K1920" s="13">
        <v>2.1620101494817954</v>
      </c>
      <c r="L1920" s="13">
        <v>0.50245886579580534</v>
      </c>
    </row>
    <row r="1921" spans="1:12" ht="12.75" customHeight="1" x14ac:dyDescent="0.25">
      <c r="A1921" s="1" t="s">
        <v>1923</v>
      </c>
      <c r="B1921" s="4" t="s">
        <v>2184</v>
      </c>
      <c r="C1921" s="4" t="s">
        <v>2193</v>
      </c>
      <c r="D1921" s="1" t="s">
        <v>4</v>
      </c>
      <c r="E1921" s="1" t="s">
        <v>5</v>
      </c>
      <c r="F1921" s="4" t="s">
        <v>2206</v>
      </c>
      <c r="G1921" s="12">
        <v>17306435.440000001</v>
      </c>
      <c r="H1921" s="12">
        <v>2662919.59</v>
      </c>
      <c r="I1921" s="12">
        <v>8064835.4800000004</v>
      </c>
      <c r="J1921" s="12">
        <f t="shared" si="29"/>
        <v>6578680.370000001</v>
      </c>
      <c r="K1921" s="13">
        <v>6.4990454480827946</v>
      </c>
      <c r="L1921" s="13">
        <v>1.6132392403697935</v>
      </c>
    </row>
    <row r="1922" spans="1:12" ht="12.75" customHeight="1" x14ac:dyDescent="0.25">
      <c r="A1922" s="1" t="s">
        <v>1924</v>
      </c>
      <c r="B1922" s="4" t="s">
        <v>2180</v>
      </c>
      <c r="C1922" s="4" t="s">
        <v>2186</v>
      </c>
      <c r="D1922" s="1" t="s">
        <v>8</v>
      </c>
      <c r="E1922" s="1" t="s">
        <v>5</v>
      </c>
      <c r="F1922" s="4" t="s">
        <v>2206</v>
      </c>
      <c r="G1922" s="12" t="s">
        <v>2199</v>
      </c>
      <c r="H1922" s="12">
        <v>135345824.49000001</v>
      </c>
      <c r="I1922" s="12">
        <v>211907444.66999999</v>
      </c>
      <c r="J1922" s="12" t="str">
        <f t="shared" si="29"/>
        <v/>
      </c>
      <c r="K1922" s="13" t="s">
        <v>2207</v>
      </c>
      <c r="L1922" s="13" t="s">
        <v>2207</v>
      </c>
    </row>
    <row r="1923" spans="1:12" ht="12.75" customHeight="1" x14ac:dyDescent="0.25">
      <c r="A1923" s="1" t="s">
        <v>1925</v>
      </c>
      <c r="B1923" s="4" t="s">
        <v>2169</v>
      </c>
      <c r="C1923" s="4" t="s">
        <v>2186</v>
      </c>
      <c r="D1923" s="1" t="s">
        <v>89</v>
      </c>
      <c r="E1923" s="1" t="s">
        <v>15</v>
      </c>
      <c r="F1923" s="4" t="s">
        <v>2206</v>
      </c>
      <c r="G1923" s="12">
        <v>378742161.09000009</v>
      </c>
      <c r="H1923" s="12">
        <v>1255907120.0999999</v>
      </c>
      <c r="I1923" s="12">
        <v>1678556053.95</v>
      </c>
      <c r="J1923" s="12">
        <f t="shared" si="29"/>
        <v>-2555721012.96</v>
      </c>
      <c r="K1923" s="13">
        <v>0.30156860728669432</v>
      </c>
      <c r="L1923" s="13">
        <v>0.12906693273212183</v>
      </c>
    </row>
    <row r="1924" spans="1:12" ht="12.75" customHeight="1" x14ac:dyDescent="0.25">
      <c r="A1924" s="1" t="s">
        <v>1926</v>
      </c>
      <c r="B1924" s="4" t="s">
        <v>2176</v>
      </c>
      <c r="C1924" s="4" t="s">
        <v>2192</v>
      </c>
      <c r="D1924" s="1" t="s">
        <v>8</v>
      </c>
      <c r="E1924" s="1" t="s">
        <v>15</v>
      </c>
      <c r="F1924" s="4" t="s">
        <v>2206</v>
      </c>
      <c r="G1924" s="12">
        <v>321376.07</v>
      </c>
      <c r="H1924" s="12">
        <v>38067680.920000002</v>
      </c>
      <c r="I1924" s="12">
        <v>8325934.5</v>
      </c>
      <c r="J1924" s="12">
        <f t="shared" si="29"/>
        <v>-46072239.350000001</v>
      </c>
      <c r="K1924" s="13">
        <v>8.4422287418920612E-3</v>
      </c>
      <c r="L1924" s="13">
        <v>6.9271615736474111E-3</v>
      </c>
    </row>
    <row r="1925" spans="1:12" ht="12.75" customHeight="1" x14ac:dyDescent="0.25">
      <c r="A1925" s="1" t="s">
        <v>1927</v>
      </c>
      <c r="B1925" s="4" t="s">
        <v>2181</v>
      </c>
      <c r="C1925" s="4" t="s">
        <v>2192</v>
      </c>
      <c r="D1925" s="1" t="s">
        <v>4</v>
      </c>
      <c r="E1925" s="1" t="s">
        <v>5</v>
      </c>
      <c r="F1925" s="4" t="s">
        <v>2206</v>
      </c>
      <c r="G1925" s="12">
        <v>7874751.6100000003</v>
      </c>
      <c r="H1925" s="12">
        <v>27213115.579999998</v>
      </c>
      <c r="I1925" s="12">
        <v>25486145.350000001</v>
      </c>
      <c r="J1925" s="12">
        <f t="shared" si="29"/>
        <v>-44824509.32</v>
      </c>
      <c r="K1925" s="13">
        <v>0.28937339375383642</v>
      </c>
      <c r="L1925" s="13">
        <v>0.1494281223499504</v>
      </c>
    </row>
    <row r="1926" spans="1:12" ht="12.75" customHeight="1" x14ac:dyDescent="0.25">
      <c r="A1926" s="1" t="s">
        <v>1928</v>
      </c>
      <c r="B1926" s="4" t="s">
        <v>2172</v>
      </c>
      <c r="C1926" s="4" t="s">
        <v>2186</v>
      </c>
      <c r="D1926" s="1" t="s">
        <v>4</v>
      </c>
      <c r="E1926" s="1" t="s">
        <v>15</v>
      </c>
      <c r="F1926" s="4" t="s">
        <v>2210</v>
      </c>
      <c r="G1926" s="12">
        <v>441539.67</v>
      </c>
      <c r="H1926" s="12">
        <v>5375424.8099999996</v>
      </c>
      <c r="I1926" s="12">
        <v>7385986.8300000001</v>
      </c>
      <c r="J1926" s="12">
        <f t="shared" ref="J1926:J1989" si="30">IF(OR(G1926="",G1926=0,G1926="-",H1926="",I1926=""),"",G1926-H1926-I1926)</f>
        <v>-12319871.969999999</v>
      </c>
      <c r="K1926" s="13">
        <v>8.2140423428227624E-2</v>
      </c>
      <c r="L1926" s="13">
        <v>3.4599594657382271E-2</v>
      </c>
    </row>
    <row r="1927" spans="1:12" ht="12.75" customHeight="1" x14ac:dyDescent="0.25">
      <c r="A1927" s="1" t="s">
        <v>1929</v>
      </c>
      <c r="B1927" s="4" t="s">
        <v>2166</v>
      </c>
      <c r="C1927" s="4" t="s">
        <v>2192</v>
      </c>
      <c r="D1927" s="1" t="s">
        <v>8</v>
      </c>
      <c r="E1927" s="1" t="s">
        <v>5</v>
      </c>
      <c r="F1927" s="4" t="s">
        <v>2210</v>
      </c>
      <c r="G1927" s="12">
        <v>30679957.469999999</v>
      </c>
      <c r="H1927" s="12">
        <v>43778481</v>
      </c>
      <c r="I1927" s="12">
        <v>103146271.19</v>
      </c>
      <c r="J1927" s="12">
        <f t="shared" si="30"/>
        <v>-116244794.72</v>
      </c>
      <c r="K1927" s="13">
        <v>0.70079995397738903</v>
      </c>
      <c r="L1927" s="13">
        <v>0.20881408348625508</v>
      </c>
    </row>
    <row r="1928" spans="1:12" ht="12.75" customHeight="1" x14ac:dyDescent="0.25">
      <c r="A1928" s="1" t="s">
        <v>1930</v>
      </c>
      <c r="B1928" s="4" t="s">
        <v>2172</v>
      </c>
      <c r="C1928" s="4" t="s">
        <v>2186</v>
      </c>
      <c r="D1928" s="1" t="s">
        <v>4</v>
      </c>
      <c r="E1928" s="1" t="s">
        <v>15</v>
      </c>
      <c r="F1928" s="4" t="s">
        <v>2206</v>
      </c>
      <c r="G1928" s="12">
        <v>27335003.27</v>
      </c>
      <c r="H1928" s="12">
        <v>46934478.340000004</v>
      </c>
      <c r="I1928" s="12">
        <v>71857032.160000011</v>
      </c>
      <c r="J1928" s="12">
        <f t="shared" si="30"/>
        <v>-91456507.230000019</v>
      </c>
      <c r="K1928" s="13">
        <v>0.58240773599274642</v>
      </c>
      <c r="L1928" s="13">
        <v>0.23010906381226626</v>
      </c>
    </row>
    <row r="1929" spans="1:12" ht="12.75" customHeight="1" x14ac:dyDescent="0.25">
      <c r="A1929" s="1" t="s">
        <v>1931</v>
      </c>
      <c r="B1929" s="4" t="s">
        <v>2166</v>
      </c>
      <c r="C1929" s="4" t="s">
        <v>2192</v>
      </c>
      <c r="D1929" s="1" t="s">
        <v>8</v>
      </c>
      <c r="E1929" s="1" t="s">
        <v>5</v>
      </c>
      <c r="F1929" s="4" t="s">
        <v>2210</v>
      </c>
      <c r="G1929" s="12">
        <v>1061308.01</v>
      </c>
      <c r="H1929" s="12">
        <v>33452818.23</v>
      </c>
      <c r="I1929" s="12">
        <v>55559409.549999997</v>
      </c>
      <c r="J1929" s="12">
        <f t="shared" si="30"/>
        <v>-87950919.769999996</v>
      </c>
      <c r="K1929" s="13">
        <v>3.1725518690327692E-2</v>
      </c>
      <c r="L1929" s="13">
        <v>1.1923170967286624E-2</v>
      </c>
    </row>
    <row r="1930" spans="1:12" ht="12.75" customHeight="1" x14ac:dyDescent="0.25">
      <c r="A1930" s="1" t="s">
        <v>1932</v>
      </c>
      <c r="B1930" s="4" t="s">
        <v>2187</v>
      </c>
      <c r="C1930" s="4" t="s">
        <v>2186</v>
      </c>
      <c r="D1930" s="1" t="s">
        <v>4</v>
      </c>
      <c r="E1930" s="1" t="s">
        <v>15</v>
      </c>
      <c r="F1930" s="4" t="s">
        <v>2206</v>
      </c>
      <c r="G1930" s="12">
        <v>26957332.219999999</v>
      </c>
      <c r="H1930" s="12">
        <v>75147704.579999998</v>
      </c>
      <c r="I1930" s="12">
        <v>24906654.09</v>
      </c>
      <c r="J1930" s="12">
        <f t="shared" si="30"/>
        <v>-73097026.450000003</v>
      </c>
      <c r="K1930" s="13">
        <v>0.35872462599708588</v>
      </c>
      <c r="L1930" s="13">
        <v>0.26942686533937882</v>
      </c>
    </row>
    <row r="1931" spans="1:12" ht="12.75" customHeight="1" x14ac:dyDescent="0.25">
      <c r="A1931" s="1" t="s">
        <v>1933</v>
      </c>
      <c r="B1931" s="4" t="s">
        <v>2177</v>
      </c>
      <c r="C1931" s="4" t="s">
        <v>2192</v>
      </c>
      <c r="D1931" s="1" t="s">
        <v>8</v>
      </c>
      <c r="E1931" s="1" t="s">
        <v>15</v>
      </c>
      <c r="F1931" s="4" t="s">
        <v>2209</v>
      </c>
      <c r="G1931" s="12">
        <v>2302412.33</v>
      </c>
      <c r="H1931" s="12">
        <v>239712046.94</v>
      </c>
      <c r="I1931" s="12">
        <v>159603427.75</v>
      </c>
      <c r="J1931" s="12">
        <f t="shared" si="30"/>
        <v>-397013062.36000001</v>
      </c>
      <c r="K1931" s="13">
        <v>9.6049087202375542E-3</v>
      </c>
      <c r="L1931" s="13">
        <v>5.7658980829316184E-3</v>
      </c>
    </row>
    <row r="1932" spans="1:12" ht="12.75" customHeight="1" x14ac:dyDescent="0.25">
      <c r="A1932" s="1" t="s">
        <v>1934</v>
      </c>
      <c r="B1932" s="4" t="s">
        <v>2187</v>
      </c>
      <c r="C1932" s="4" t="s">
        <v>2186</v>
      </c>
      <c r="D1932" s="1" t="s">
        <v>8</v>
      </c>
      <c r="E1932" s="1" t="s">
        <v>5</v>
      </c>
      <c r="F1932" s="4" t="s">
        <v>2206</v>
      </c>
      <c r="G1932" s="12">
        <v>100597897.86</v>
      </c>
      <c r="H1932" s="12">
        <v>89176403.010000005</v>
      </c>
      <c r="I1932" s="12">
        <v>272350141.5</v>
      </c>
      <c r="J1932" s="12">
        <f t="shared" si="30"/>
        <v>-260928646.65000001</v>
      </c>
      <c r="K1932" s="13">
        <v>1.1280775459032499</v>
      </c>
      <c r="L1932" s="13">
        <v>0.27825867667987353</v>
      </c>
    </row>
    <row r="1933" spans="1:12" ht="12.75" customHeight="1" x14ac:dyDescent="0.25">
      <c r="A1933" s="1" t="s">
        <v>1935</v>
      </c>
      <c r="B1933" s="4" t="s">
        <v>2170</v>
      </c>
      <c r="C1933" s="4" t="s">
        <v>2190</v>
      </c>
      <c r="D1933" s="1" t="s">
        <v>4</v>
      </c>
      <c r="E1933" s="1" t="s">
        <v>15</v>
      </c>
      <c r="F1933" s="4" t="s">
        <v>2210</v>
      </c>
      <c r="G1933" s="12">
        <v>441337.58</v>
      </c>
      <c r="H1933" s="12">
        <v>42540788.899999999</v>
      </c>
      <c r="I1933" s="12">
        <v>37700913.340000004</v>
      </c>
      <c r="J1933" s="12">
        <f t="shared" si="30"/>
        <v>-79800364.659999996</v>
      </c>
      <c r="K1933" s="13">
        <v>1.0374456878019956E-2</v>
      </c>
      <c r="L1933" s="13">
        <v>5.5001024115861278E-3</v>
      </c>
    </row>
    <row r="1934" spans="1:12" ht="12.75" customHeight="1" x14ac:dyDescent="0.25">
      <c r="A1934" s="1" t="s">
        <v>1936</v>
      </c>
      <c r="B1934" s="4" t="s">
        <v>2172</v>
      </c>
      <c r="C1934" s="4" t="s">
        <v>2186</v>
      </c>
      <c r="D1934" s="1" t="s">
        <v>4</v>
      </c>
      <c r="E1934" s="1" t="s">
        <v>15</v>
      </c>
      <c r="F1934" s="4" t="s">
        <v>2210</v>
      </c>
      <c r="G1934" s="12" t="s">
        <v>2199</v>
      </c>
      <c r="H1934" s="12">
        <v>18177857.240000002</v>
      </c>
      <c r="I1934" s="12">
        <v>9972082.5899999999</v>
      </c>
      <c r="J1934" s="12" t="str">
        <f t="shared" si="30"/>
        <v/>
      </c>
      <c r="K1934" s="13" t="s">
        <v>2207</v>
      </c>
      <c r="L1934" s="13" t="s">
        <v>2207</v>
      </c>
    </row>
    <row r="1935" spans="1:12" ht="12.75" customHeight="1" x14ac:dyDescent="0.25">
      <c r="A1935" s="1" t="s">
        <v>1937</v>
      </c>
      <c r="B1935" s="4" t="s">
        <v>2177</v>
      </c>
      <c r="C1935" s="4" t="s">
        <v>2192</v>
      </c>
      <c r="D1935" s="1" t="s">
        <v>8</v>
      </c>
      <c r="E1935" s="1" t="s">
        <v>5</v>
      </c>
      <c r="F1935" s="4" t="s">
        <v>2208</v>
      </c>
      <c r="G1935" s="12">
        <v>528588.15999999992</v>
      </c>
      <c r="H1935" s="12">
        <v>25496825.98</v>
      </c>
      <c r="I1935" s="12">
        <v>31007038.550000001</v>
      </c>
      <c r="J1935" s="12">
        <f t="shared" si="30"/>
        <v>-55975276.370000005</v>
      </c>
      <c r="K1935" s="13">
        <v>2.0731527932717212E-2</v>
      </c>
      <c r="L1935" s="13">
        <v>9.3549027911064876E-3</v>
      </c>
    </row>
    <row r="1936" spans="1:12" ht="12.75" customHeight="1" x14ac:dyDescent="0.25">
      <c r="A1936" s="1" t="s">
        <v>1938</v>
      </c>
      <c r="B1936" s="4" t="s">
        <v>2177</v>
      </c>
      <c r="C1936" s="4" t="s">
        <v>2192</v>
      </c>
      <c r="D1936" s="1" t="s">
        <v>8</v>
      </c>
      <c r="E1936" s="1" t="s">
        <v>15</v>
      </c>
      <c r="F1936" s="4" t="s">
        <v>2206</v>
      </c>
      <c r="G1936" s="12">
        <v>17328254.43</v>
      </c>
      <c r="H1936" s="12">
        <v>175671157.27000001</v>
      </c>
      <c r="I1936" s="12">
        <v>74179756.480000004</v>
      </c>
      <c r="J1936" s="12">
        <f t="shared" si="30"/>
        <v>-232522659.31999999</v>
      </c>
      <c r="K1936" s="13">
        <v>9.8640293029817749E-2</v>
      </c>
      <c r="L1936" s="13">
        <v>6.9354376855866109E-2</v>
      </c>
    </row>
    <row r="1937" spans="1:12" ht="12.75" customHeight="1" x14ac:dyDescent="0.25">
      <c r="A1937" s="1" t="s">
        <v>1939</v>
      </c>
      <c r="B1937" s="4" t="s">
        <v>2184</v>
      </c>
      <c r="C1937" s="4" t="s">
        <v>2193</v>
      </c>
      <c r="D1937" s="1" t="s">
        <v>4</v>
      </c>
      <c r="E1937" s="1" t="s">
        <v>5</v>
      </c>
      <c r="F1937" s="4" t="s">
        <v>2206</v>
      </c>
      <c r="G1937" s="12">
        <v>26643555.120000001</v>
      </c>
      <c r="H1937" s="12">
        <v>17150868.699999999</v>
      </c>
      <c r="I1937" s="12">
        <v>33784313.840000004</v>
      </c>
      <c r="J1937" s="12">
        <f t="shared" si="30"/>
        <v>-24291627.420000002</v>
      </c>
      <c r="K1937" s="13">
        <v>1.5534813767188365</v>
      </c>
      <c r="L1937" s="13">
        <v>0.52308745726152051</v>
      </c>
    </row>
    <row r="1938" spans="1:12" ht="12.75" customHeight="1" x14ac:dyDescent="0.25">
      <c r="A1938" s="1" t="s">
        <v>1940</v>
      </c>
      <c r="B1938" s="4" t="s">
        <v>2176</v>
      </c>
      <c r="C1938" s="4" t="s">
        <v>2192</v>
      </c>
      <c r="D1938" s="1" t="s">
        <v>4</v>
      </c>
      <c r="E1938" s="1" t="s">
        <v>5</v>
      </c>
      <c r="F1938" s="4" t="s">
        <v>2206</v>
      </c>
      <c r="G1938" s="12" t="s">
        <v>2199</v>
      </c>
      <c r="H1938" s="12">
        <v>9157874.7000000011</v>
      </c>
      <c r="I1938" s="12">
        <v>20117817.079999998</v>
      </c>
      <c r="J1938" s="12" t="str">
        <f t="shared" si="30"/>
        <v/>
      </c>
      <c r="K1938" s="13" t="s">
        <v>2207</v>
      </c>
      <c r="L1938" s="13" t="s">
        <v>2207</v>
      </c>
    </row>
    <row r="1939" spans="1:12" ht="12.75" customHeight="1" x14ac:dyDescent="0.25">
      <c r="A1939" s="1" t="s">
        <v>1941</v>
      </c>
      <c r="B1939" s="4" t="s">
        <v>2187</v>
      </c>
      <c r="C1939" s="4" t="s">
        <v>2186</v>
      </c>
      <c r="D1939" s="1" t="s">
        <v>8</v>
      </c>
      <c r="E1939" s="1" t="s">
        <v>15</v>
      </c>
      <c r="F1939" s="4" t="s">
        <v>2206</v>
      </c>
      <c r="G1939" s="12">
        <v>461986075.81</v>
      </c>
      <c r="H1939" s="12">
        <v>394247298.06</v>
      </c>
      <c r="I1939" s="12">
        <v>591507528.78999996</v>
      </c>
      <c r="J1939" s="12">
        <f t="shared" si="30"/>
        <v>-523768751.03999996</v>
      </c>
      <c r="K1939" s="13">
        <v>1.1718179885653672</v>
      </c>
      <c r="L1939" s="13">
        <v>0.46866225072038059</v>
      </c>
    </row>
    <row r="1940" spans="1:12" ht="12.75" customHeight="1" x14ac:dyDescent="0.25">
      <c r="A1940" s="1" t="s">
        <v>1942</v>
      </c>
      <c r="B1940" s="4" t="s">
        <v>2184</v>
      </c>
      <c r="C1940" s="4" t="s">
        <v>2193</v>
      </c>
      <c r="D1940" s="1" t="s">
        <v>4</v>
      </c>
      <c r="E1940" s="1" t="s">
        <v>5</v>
      </c>
      <c r="F1940" s="4" t="s">
        <v>2206</v>
      </c>
      <c r="G1940" s="12">
        <v>16991492.329999998</v>
      </c>
      <c r="H1940" s="12">
        <v>8056671.7400000002</v>
      </c>
      <c r="I1940" s="12">
        <v>12419353.43</v>
      </c>
      <c r="J1940" s="12">
        <f t="shared" si="30"/>
        <v>-3484532.8400000017</v>
      </c>
      <c r="K1940" s="13">
        <v>2.1089964787370121</v>
      </c>
      <c r="L1940" s="13">
        <v>0.82982376652352963</v>
      </c>
    </row>
    <row r="1941" spans="1:12" ht="12.75" customHeight="1" x14ac:dyDescent="0.25">
      <c r="A1941" s="1" t="s">
        <v>1943</v>
      </c>
      <c r="B1941" s="4" t="s">
        <v>2173</v>
      </c>
      <c r="C1941" s="4" t="s">
        <v>2190</v>
      </c>
      <c r="D1941" s="1" t="s">
        <v>4</v>
      </c>
      <c r="E1941" s="1" t="s">
        <v>5</v>
      </c>
      <c r="F1941" s="4" t="s">
        <v>2206</v>
      </c>
      <c r="G1941" s="12">
        <v>49518363.549999997</v>
      </c>
      <c r="H1941" s="12">
        <v>19425203.710000001</v>
      </c>
      <c r="I1941" s="12">
        <v>63876173.790000007</v>
      </c>
      <c r="J1941" s="12">
        <f t="shared" si="30"/>
        <v>-33783013.95000001</v>
      </c>
      <c r="K1941" s="13">
        <v>2.549181171495678</v>
      </c>
      <c r="L1941" s="13">
        <v>0.59444831569561973</v>
      </c>
    </row>
    <row r="1942" spans="1:12" ht="12.75" customHeight="1" x14ac:dyDescent="0.25">
      <c r="A1942" s="1" t="s">
        <v>1944</v>
      </c>
      <c r="B1942" s="4" t="s">
        <v>2187</v>
      </c>
      <c r="C1942" s="4" t="s">
        <v>2186</v>
      </c>
      <c r="D1942" s="1" t="s">
        <v>8</v>
      </c>
      <c r="E1942" s="1" t="s">
        <v>15</v>
      </c>
      <c r="F1942" s="4" t="s">
        <v>2206</v>
      </c>
      <c r="G1942" s="12">
        <v>52505853.780000001</v>
      </c>
      <c r="H1942" s="12">
        <v>51715990.470000014</v>
      </c>
      <c r="I1942" s="12">
        <v>90186847.969999999</v>
      </c>
      <c r="J1942" s="12">
        <f t="shared" si="30"/>
        <v>-89396984.660000011</v>
      </c>
      <c r="K1942" s="13">
        <v>1.0152730964411902</v>
      </c>
      <c r="L1942" s="13">
        <v>0.37001270980355172</v>
      </c>
    </row>
    <row r="1943" spans="1:12" ht="12.75" customHeight="1" x14ac:dyDescent="0.25">
      <c r="A1943" s="1" t="s">
        <v>1945</v>
      </c>
      <c r="B1943" s="4" t="s">
        <v>2173</v>
      </c>
      <c r="C1943" s="4" t="s">
        <v>2190</v>
      </c>
      <c r="D1943" s="1" t="s">
        <v>8</v>
      </c>
      <c r="E1943" s="1" t="s">
        <v>5</v>
      </c>
      <c r="F1943" s="4" t="s">
        <v>2212</v>
      </c>
      <c r="G1943" s="12">
        <v>124147617.38</v>
      </c>
      <c r="H1943" s="12">
        <v>111516033.53999999</v>
      </c>
      <c r="I1943" s="12">
        <v>21481220.440000001</v>
      </c>
      <c r="J1943" s="12">
        <f t="shared" si="30"/>
        <v>-8849636.5999999978</v>
      </c>
      <c r="K1943" s="13">
        <v>1.1132714591706594</v>
      </c>
      <c r="L1943" s="13">
        <v>0.93346000511160332</v>
      </c>
    </row>
    <row r="1944" spans="1:12" ht="12.75" customHeight="1" x14ac:dyDescent="0.25">
      <c r="A1944" s="1" t="s">
        <v>1946</v>
      </c>
      <c r="B1944" s="4" t="s">
        <v>2178</v>
      </c>
      <c r="C1944" s="4" t="s">
        <v>2192</v>
      </c>
      <c r="D1944" s="1" t="s">
        <v>4</v>
      </c>
      <c r="E1944" s="1" t="s">
        <v>5</v>
      </c>
      <c r="F1944" s="4" t="s">
        <v>2206</v>
      </c>
      <c r="G1944" s="12">
        <v>4750406.3600000003</v>
      </c>
      <c r="H1944" s="12">
        <v>19841487.989999998</v>
      </c>
      <c r="I1944" s="12">
        <v>32925450.41</v>
      </c>
      <c r="J1944" s="12">
        <f t="shared" si="30"/>
        <v>-48016532.039999999</v>
      </c>
      <c r="K1944" s="13">
        <v>0.23941784821754192</v>
      </c>
      <c r="L1944" s="13">
        <v>9.0026188822810313E-2</v>
      </c>
    </row>
    <row r="1945" spans="1:12" ht="12.75" customHeight="1" x14ac:dyDescent="0.25">
      <c r="A1945" s="1" t="s">
        <v>1947</v>
      </c>
      <c r="B1945" s="4" t="s">
        <v>2180</v>
      </c>
      <c r="C1945" s="4" t="s">
        <v>2186</v>
      </c>
      <c r="D1945" s="1" t="s">
        <v>8</v>
      </c>
      <c r="E1945" s="1" t="s">
        <v>15</v>
      </c>
      <c r="F1945" s="4" t="s">
        <v>2209</v>
      </c>
      <c r="G1945" s="12" t="s">
        <v>2199</v>
      </c>
      <c r="H1945" s="12">
        <v>26137346.09</v>
      </c>
      <c r="I1945" s="12">
        <v>111547606.44</v>
      </c>
      <c r="J1945" s="12" t="str">
        <f t="shared" si="30"/>
        <v/>
      </c>
      <c r="K1945" s="13" t="s">
        <v>2207</v>
      </c>
      <c r="L1945" s="13" t="s">
        <v>2207</v>
      </c>
    </row>
    <row r="1946" spans="1:12" ht="12.75" customHeight="1" x14ac:dyDescent="0.25">
      <c r="A1946" s="1" t="s">
        <v>1948</v>
      </c>
      <c r="B1946" s="4" t="s">
        <v>2170</v>
      </c>
      <c r="C1946" s="4" t="s">
        <v>2190</v>
      </c>
      <c r="D1946" s="1" t="s">
        <v>8</v>
      </c>
      <c r="E1946" s="1" t="s">
        <v>15</v>
      </c>
      <c r="F1946" s="4" t="s">
        <v>2206</v>
      </c>
      <c r="G1946" s="12">
        <v>10989076.93</v>
      </c>
      <c r="H1946" s="12">
        <v>121385035.72</v>
      </c>
      <c r="I1946" s="12">
        <v>109404715.95999999</v>
      </c>
      <c r="J1946" s="12">
        <f t="shared" si="30"/>
        <v>-219800674.75</v>
      </c>
      <c r="K1946" s="13">
        <v>9.0530738528170854E-2</v>
      </c>
      <c r="L1946" s="13">
        <v>4.7615099240787911E-2</v>
      </c>
    </row>
    <row r="1947" spans="1:12" ht="12.75" customHeight="1" x14ac:dyDescent="0.25">
      <c r="A1947" s="1" t="s">
        <v>1949</v>
      </c>
      <c r="B1947" s="4" t="s">
        <v>2188</v>
      </c>
      <c r="C1947" s="4" t="s">
        <v>2191</v>
      </c>
      <c r="D1947" s="1" t="s">
        <v>4</v>
      </c>
      <c r="E1947" s="1" t="s">
        <v>5</v>
      </c>
      <c r="F1947" s="4" t="s">
        <v>2210</v>
      </c>
      <c r="G1947" s="12" t="s">
        <v>2199</v>
      </c>
      <c r="H1947" s="12">
        <v>0</v>
      </c>
      <c r="I1947" s="12">
        <v>18204095.390000001</v>
      </c>
      <c r="J1947" s="12" t="str">
        <f t="shared" si="30"/>
        <v/>
      </c>
      <c r="K1947" s="13" t="s">
        <v>2207</v>
      </c>
      <c r="L1947" s="13" t="s">
        <v>2207</v>
      </c>
    </row>
    <row r="1948" spans="1:12" ht="12.75" customHeight="1" x14ac:dyDescent="0.25">
      <c r="A1948" s="1" t="s">
        <v>1950</v>
      </c>
      <c r="B1948" s="4" t="s">
        <v>2184</v>
      </c>
      <c r="C1948" s="4" t="s">
        <v>2193</v>
      </c>
      <c r="D1948" s="1" t="s">
        <v>4</v>
      </c>
      <c r="E1948" s="1" t="s">
        <v>15</v>
      </c>
      <c r="F1948" s="4" t="s">
        <v>2206</v>
      </c>
      <c r="G1948" s="12">
        <v>17559354.789999999</v>
      </c>
      <c r="H1948" s="12">
        <v>25892661.489999998</v>
      </c>
      <c r="I1948" s="12">
        <v>21524742.530000001</v>
      </c>
      <c r="J1948" s="12">
        <f t="shared" si="30"/>
        <v>-29858049.23</v>
      </c>
      <c r="K1948" s="13">
        <v>0.67815951623133042</v>
      </c>
      <c r="L1948" s="13">
        <v>0.37031455333560037</v>
      </c>
    </row>
    <row r="1949" spans="1:12" ht="12.75" customHeight="1" x14ac:dyDescent="0.25">
      <c r="A1949" s="1" t="s">
        <v>1951</v>
      </c>
      <c r="B1949" s="4" t="s">
        <v>2170</v>
      </c>
      <c r="C1949" s="4" t="s">
        <v>2190</v>
      </c>
      <c r="D1949" s="1" t="s">
        <v>4</v>
      </c>
      <c r="E1949" s="1" t="s">
        <v>15</v>
      </c>
      <c r="F1949" s="4" t="s">
        <v>2206</v>
      </c>
      <c r="G1949" s="12">
        <v>12673336.09</v>
      </c>
      <c r="H1949" s="12">
        <v>15572099.26</v>
      </c>
      <c r="I1949" s="12">
        <v>35809125.460000001</v>
      </c>
      <c r="J1949" s="12">
        <f t="shared" si="30"/>
        <v>-38707888.630000003</v>
      </c>
      <c r="K1949" s="13">
        <v>0.81384891519115576</v>
      </c>
      <c r="L1949" s="13">
        <v>0.24665305584019953</v>
      </c>
    </row>
    <row r="1950" spans="1:12" ht="12.75" customHeight="1" x14ac:dyDescent="0.25">
      <c r="A1950" s="1" t="s">
        <v>1952</v>
      </c>
      <c r="B1950" s="4" t="s">
        <v>2174</v>
      </c>
      <c r="C1950" s="4" t="s">
        <v>2190</v>
      </c>
      <c r="D1950" s="1" t="s">
        <v>8</v>
      </c>
      <c r="E1950" s="1" t="s">
        <v>5</v>
      </c>
      <c r="F1950" s="4" t="s">
        <v>2206</v>
      </c>
      <c r="G1950" s="12">
        <v>415565409.85000002</v>
      </c>
      <c r="H1950" s="12">
        <v>286547904.35000002</v>
      </c>
      <c r="I1950" s="12">
        <v>516681070.48000002</v>
      </c>
      <c r="J1950" s="12">
        <f t="shared" si="30"/>
        <v>-387663564.98000002</v>
      </c>
      <c r="K1950" s="13">
        <v>1.4502475974921574</v>
      </c>
      <c r="L1950" s="13">
        <v>0.51736854978115376</v>
      </c>
    </row>
    <row r="1951" spans="1:12" ht="12.75" customHeight="1" x14ac:dyDescent="0.25">
      <c r="A1951" s="1" t="s">
        <v>1953</v>
      </c>
      <c r="B1951" s="4" t="s">
        <v>2179</v>
      </c>
      <c r="C1951" s="4" t="s">
        <v>2193</v>
      </c>
      <c r="D1951" s="1" t="s">
        <v>8</v>
      </c>
      <c r="E1951" s="1" t="s">
        <v>15</v>
      </c>
      <c r="F1951" s="4" t="s">
        <v>2206</v>
      </c>
      <c r="G1951" s="12">
        <v>45950059.790000007</v>
      </c>
      <c r="H1951" s="12">
        <v>98905401.629999995</v>
      </c>
      <c r="I1951" s="12">
        <v>125315905.06</v>
      </c>
      <c r="J1951" s="12">
        <f t="shared" si="30"/>
        <v>-178271246.89999998</v>
      </c>
      <c r="K1951" s="13">
        <v>0.46458594811531945</v>
      </c>
      <c r="L1951" s="13">
        <v>0.2049317278019829</v>
      </c>
    </row>
    <row r="1952" spans="1:12" ht="12.75" customHeight="1" x14ac:dyDescent="0.25">
      <c r="A1952" s="1" t="s">
        <v>1954</v>
      </c>
      <c r="B1952" s="4" t="s">
        <v>2170</v>
      </c>
      <c r="C1952" s="4" t="s">
        <v>2190</v>
      </c>
      <c r="D1952" s="1" t="s">
        <v>4</v>
      </c>
      <c r="E1952" s="1" t="s">
        <v>15</v>
      </c>
      <c r="F1952" s="4" t="s">
        <v>2206</v>
      </c>
      <c r="G1952" s="12">
        <v>7189534.7699999996</v>
      </c>
      <c r="H1952" s="12">
        <v>6386851.54</v>
      </c>
      <c r="I1952" s="12">
        <v>14301467.869999999</v>
      </c>
      <c r="J1952" s="12">
        <f t="shared" si="30"/>
        <v>-13498784.640000001</v>
      </c>
      <c r="K1952" s="13">
        <v>1.125677452336711</v>
      </c>
      <c r="L1952" s="13">
        <v>0.34751661686569058</v>
      </c>
    </row>
    <row r="1953" spans="1:12" ht="12.75" customHeight="1" x14ac:dyDescent="0.25">
      <c r="A1953" s="1" t="s">
        <v>1955</v>
      </c>
      <c r="B1953" s="4" t="s">
        <v>2184</v>
      </c>
      <c r="C1953" s="4" t="s">
        <v>2193</v>
      </c>
      <c r="D1953" s="1" t="s">
        <v>4</v>
      </c>
      <c r="E1953" s="1" t="s">
        <v>15</v>
      </c>
      <c r="F1953" s="4" t="s">
        <v>2206</v>
      </c>
      <c r="G1953" s="12">
        <v>41041596.57</v>
      </c>
      <c r="H1953" s="12">
        <v>44810126.740000002</v>
      </c>
      <c r="I1953" s="12">
        <v>36237956.140000001</v>
      </c>
      <c r="J1953" s="12">
        <f t="shared" si="30"/>
        <v>-40006486.310000002</v>
      </c>
      <c r="K1953" s="13">
        <v>0.91590003322539137</v>
      </c>
      <c r="L1953" s="13">
        <v>0.50638577880696201</v>
      </c>
    </row>
    <row r="1954" spans="1:12" ht="12.75" customHeight="1" x14ac:dyDescent="0.25">
      <c r="A1954" s="1" t="s">
        <v>1956</v>
      </c>
      <c r="B1954" s="4" t="s">
        <v>2172</v>
      </c>
      <c r="C1954" s="4" t="s">
        <v>2186</v>
      </c>
      <c r="D1954" s="1" t="s">
        <v>4</v>
      </c>
      <c r="E1954" s="1" t="s">
        <v>15</v>
      </c>
      <c r="F1954" s="4" t="s">
        <v>2199</v>
      </c>
      <c r="G1954" s="12" t="s">
        <v>2199</v>
      </c>
      <c r="H1954" s="12" t="s">
        <v>2199</v>
      </c>
      <c r="I1954" s="12" t="s">
        <v>2199</v>
      </c>
      <c r="J1954" s="12" t="str">
        <f t="shared" si="30"/>
        <v/>
      </c>
      <c r="K1954" s="13" t="s">
        <v>2207</v>
      </c>
      <c r="L1954" s="13" t="s">
        <v>2207</v>
      </c>
    </row>
    <row r="1955" spans="1:12" ht="12.75" customHeight="1" x14ac:dyDescent="0.25">
      <c r="A1955" s="1" t="s">
        <v>1957</v>
      </c>
      <c r="B1955" s="4" t="s">
        <v>2176</v>
      </c>
      <c r="C1955" s="4" t="s">
        <v>2192</v>
      </c>
      <c r="D1955" s="1" t="s">
        <v>8</v>
      </c>
      <c r="E1955" s="1" t="s">
        <v>5</v>
      </c>
      <c r="F1955" s="4" t="s">
        <v>2206</v>
      </c>
      <c r="G1955" s="12">
        <v>20286995.960000001</v>
      </c>
      <c r="H1955" s="12">
        <v>55708537.290000007</v>
      </c>
      <c r="I1955" s="12">
        <v>32584035.609999999</v>
      </c>
      <c r="J1955" s="12">
        <f t="shared" si="30"/>
        <v>-68005576.939999998</v>
      </c>
      <c r="K1955" s="13">
        <v>0.36416314171726832</v>
      </c>
      <c r="L1955" s="13">
        <v>0.22977013007625241</v>
      </c>
    </row>
    <row r="1956" spans="1:12" ht="12.75" customHeight="1" x14ac:dyDescent="0.25">
      <c r="A1956" s="1" t="s">
        <v>1958</v>
      </c>
      <c r="B1956" s="4" t="s">
        <v>2184</v>
      </c>
      <c r="C1956" s="4" t="s">
        <v>2193</v>
      </c>
      <c r="D1956" s="1" t="s">
        <v>8</v>
      </c>
      <c r="E1956" s="1" t="s">
        <v>15</v>
      </c>
      <c r="F1956" s="4" t="s">
        <v>2206</v>
      </c>
      <c r="G1956" s="12">
        <v>35613920.420000002</v>
      </c>
      <c r="H1956" s="12">
        <v>119633528.56999999</v>
      </c>
      <c r="I1956" s="12">
        <v>94982038.780000001</v>
      </c>
      <c r="J1956" s="12">
        <f t="shared" si="30"/>
        <v>-179001646.93000001</v>
      </c>
      <c r="K1956" s="13">
        <v>0.2976917996626805</v>
      </c>
      <c r="L1956" s="13">
        <v>0.16594285708044657</v>
      </c>
    </row>
    <row r="1957" spans="1:12" ht="12.75" customHeight="1" x14ac:dyDescent="0.25">
      <c r="A1957" s="1" t="s">
        <v>1959</v>
      </c>
      <c r="B1957" s="4" t="s">
        <v>2177</v>
      </c>
      <c r="C1957" s="4" t="s">
        <v>2192</v>
      </c>
      <c r="D1957" s="1" t="s">
        <v>4</v>
      </c>
      <c r="E1957" s="1" t="s">
        <v>15</v>
      </c>
      <c r="F1957" s="4" t="s">
        <v>2206</v>
      </c>
      <c r="G1957" s="12">
        <v>263665.21000000002</v>
      </c>
      <c r="H1957" s="12">
        <v>48993207.190000013</v>
      </c>
      <c r="I1957" s="12">
        <v>49764917.290000007</v>
      </c>
      <c r="J1957" s="12">
        <f t="shared" si="30"/>
        <v>-98494459.270000011</v>
      </c>
      <c r="K1957" s="13">
        <v>5.3816687072043047E-3</v>
      </c>
      <c r="L1957" s="13">
        <v>2.6698077893672041E-3</v>
      </c>
    </row>
    <row r="1958" spans="1:12" ht="12.75" customHeight="1" x14ac:dyDescent="0.25">
      <c r="A1958" s="1" t="s">
        <v>1960</v>
      </c>
      <c r="B1958" s="4" t="s">
        <v>2167</v>
      </c>
      <c r="C1958" s="4" t="s">
        <v>2192</v>
      </c>
      <c r="D1958" s="1" t="s">
        <v>8</v>
      </c>
      <c r="E1958" s="1" t="s">
        <v>5</v>
      </c>
      <c r="F1958" s="4" t="s">
        <v>2206</v>
      </c>
      <c r="G1958" s="12">
        <v>19691629.309999999</v>
      </c>
      <c r="H1958" s="12">
        <v>22077374.579999998</v>
      </c>
      <c r="I1958" s="12">
        <v>56977845.330000013</v>
      </c>
      <c r="J1958" s="12">
        <f t="shared" si="30"/>
        <v>-59363590.600000009</v>
      </c>
      <c r="K1958" s="13">
        <v>0.89193709327370574</v>
      </c>
      <c r="L1958" s="13">
        <v>0.24908702211464123</v>
      </c>
    </row>
    <row r="1959" spans="1:12" ht="12.75" customHeight="1" x14ac:dyDescent="0.25">
      <c r="A1959" s="1" t="s">
        <v>1961</v>
      </c>
      <c r="B1959" s="4" t="s">
        <v>2173</v>
      </c>
      <c r="C1959" s="4" t="s">
        <v>2190</v>
      </c>
      <c r="D1959" s="1" t="s">
        <v>4</v>
      </c>
      <c r="E1959" s="1" t="s">
        <v>5</v>
      </c>
      <c r="F1959" s="4" t="s">
        <v>2206</v>
      </c>
      <c r="G1959" s="12">
        <v>41615938.630000003</v>
      </c>
      <c r="H1959" s="12">
        <v>39828175.369999997</v>
      </c>
      <c r="I1959" s="12">
        <v>43240319.240000002</v>
      </c>
      <c r="J1959" s="12">
        <f t="shared" si="30"/>
        <v>-41452555.979999997</v>
      </c>
      <c r="K1959" s="13">
        <v>1.0448868983675967</v>
      </c>
      <c r="L1959" s="13">
        <v>0.50098342127642415</v>
      </c>
    </row>
    <row r="1960" spans="1:12" ht="12.75" customHeight="1" x14ac:dyDescent="0.25">
      <c r="A1960" s="1" t="s">
        <v>1962</v>
      </c>
      <c r="B1960" s="4" t="s">
        <v>2187</v>
      </c>
      <c r="C1960" s="4" t="s">
        <v>2186</v>
      </c>
      <c r="D1960" s="1" t="s">
        <v>89</v>
      </c>
      <c r="E1960" s="1" t="s">
        <v>15</v>
      </c>
      <c r="F1960" s="4" t="s">
        <v>2206</v>
      </c>
      <c r="G1960" s="12">
        <v>1862498285.1600001</v>
      </c>
      <c r="H1960" s="12">
        <v>3933902095.21</v>
      </c>
      <c r="I1960" s="12">
        <v>2782157295.5</v>
      </c>
      <c r="J1960" s="12">
        <f t="shared" si="30"/>
        <v>-4853561105.5500002</v>
      </c>
      <c r="K1960" s="13">
        <v>0.47344805236200876</v>
      </c>
      <c r="L1960" s="13">
        <v>0.2773201034726262</v>
      </c>
    </row>
    <row r="1961" spans="1:12" ht="12.75" customHeight="1" x14ac:dyDescent="0.25">
      <c r="A1961" s="1" t="s">
        <v>1963</v>
      </c>
      <c r="B1961" s="4" t="s">
        <v>2174</v>
      </c>
      <c r="C1961" s="4" t="s">
        <v>2190</v>
      </c>
      <c r="D1961" s="1" t="s">
        <v>8</v>
      </c>
      <c r="E1961" s="1" t="s">
        <v>5</v>
      </c>
      <c r="F1961" s="4" t="s">
        <v>2206</v>
      </c>
      <c r="G1961" s="12">
        <v>220882186.28999999</v>
      </c>
      <c r="H1961" s="12">
        <v>90473455.040000007</v>
      </c>
      <c r="I1961" s="12">
        <v>248858396.61000001</v>
      </c>
      <c r="J1961" s="12">
        <f t="shared" si="30"/>
        <v>-118449665.36000003</v>
      </c>
      <c r="K1961" s="13">
        <v>2.4414032402359771</v>
      </c>
      <c r="L1961" s="13">
        <v>0.65093266434011743</v>
      </c>
    </row>
    <row r="1962" spans="1:12" ht="12.75" customHeight="1" x14ac:dyDescent="0.25">
      <c r="A1962" s="1" t="s">
        <v>1964</v>
      </c>
      <c r="B1962" s="4" t="s">
        <v>2175</v>
      </c>
      <c r="C1962" s="4" t="s">
        <v>2191</v>
      </c>
      <c r="D1962" s="1" t="s">
        <v>4</v>
      </c>
      <c r="E1962" s="1" t="s">
        <v>5</v>
      </c>
      <c r="F1962" s="4" t="s">
        <v>2213</v>
      </c>
      <c r="G1962" s="12" t="s">
        <v>2199</v>
      </c>
      <c r="H1962" s="12">
        <v>21369925</v>
      </c>
      <c r="I1962" s="12">
        <v>59416785.799999997</v>
      </c>
      <c r="J1962" s="12" t="str">
        <f t="shared" si="30"/>
        <v/>
      </c>
      <c r="K1962" s="13" t="s">
        <v>2207</v>
      </c>
      <c r="L1962" s="13" t="s">
        <v>2207</v>
      </c>
    </row>
    <row r="1963" spans="1:12" ht="12.75" customHeight="1" x14ac:dyDescent="0.25">
      <c r="A1963" s="1" t="s">
        <v>1965</v>
      </c>
      <c r="B1963" s="4" t="s">
        <v>2187</v>
      </c>
      <c r="C1963" s="4" t="s">
        <v>2186</v>
      </c>
      <c r="D1963" s="1" t="s">
        <v>8</v>
      </c>
      <c r="E1963" s="1" t="s">
        <v>15</v>
      </c>
      <c r="F1963" s="4" t="s">
        <v>2206</v>
      </c>
      <c r="G1963" s="12">
        <v>242505524.63</v>
      </c>
      <c r="H1963" s="12">
        <v>892592631.70000005</v>
      </c>
      <c r="I1963" s="12">
        <v>627224688.50999999</v>
      </c>
      <c r="J1963" s="12">
        <f t="shared" si="30"/>
        <v>-1277311795.5799999</v>
      </c>
      <c r="K1963" s="13">
        <v>0.27168667544132941</v>
      </c>
      <c r="L1963" s="13">
        <v>0.15956228515443679</v>
      </c>
    </row>
    <row r="1964" spans="1:12" ht="12.75" customHeight="1" x14ac:dyDescent="0.25">
      <c r="A1964" s="1" t="s">
        <v>1966</v>
      </c>
      <c r="B1964" s="4" t="s">
        <v>2176</v>
      </c>
      <c r="C1964" s="4" t="s">
        <v>2192</v>
      </c>
      <c r="D1964" s="1" t="s">
        <v>8</v>
      </c>
      <c r="E1964" s="1" t="s">
        <v>15</v>
      </c>
      <c r="F1964" s="4" t="s">
        <v>2210</v>
      </c>
      <c r="G1964" s="12">
        <v>5085970.3600000003</v>
      </c>
      <c r="H1964" s="12">
        <v>46339990.600000001</v>
      </c>
      <c r="I1964" s="12">
        <v>36975218.390000001</v>
      </c>
      <c r="J1964" s="12">
        <f t="shared" si="30"/>
        <v>-78229238.629999995</v>
      </c>
      <c r="K1964" s="13">
        <v>0.10975337487444377</v>
      </c>
      <c r="L1964" s="13">
        <v>6.1044921109307294E-2</v>
      </c>
    </row>
    <row r="1965" spans="1:12" ht="12.75" customHeight="1" x14ac:dyDescent="0.25">
      <c r="A1965" s="1" t="s">
        <v>1967</v>
      </c>
      <c r="B1965" s="4" t="s">
        <v>2180</v>
      </c>
      <c r="C1965" s="4" t="s">
        <v>2186</v>
      </c>
      <c r="D1965" s="1" t="s">
        <v>8</v>
      </c>
      <c r="E1965" s="1" t="s">
        <v>15</v>
      </c>
      <c r="F1965" s="4" t="s">
        <v>2212</v>
      </c>
      <c r="G1965" s="12">
        <v>101188925.69</v>
      </c>
      <c r="H1965" s="12">
        <v>50796167.009999998</v>
      </c>
      <c r="I1965" s="12">
        <v>71998127.760000005</v>
      </c>
      <c r="J1965" s="12">
        <f t="shared" si="30"/>
        <v>-21605369.080000006</v>
      </c>
      <c r="K1965" s="13">
        <v>1.9920582919195344</v>
      </c>
      <c r="L1965" s="13">
        <v>0.82405233793257271</v>
      </c>
    </row>
    <row r="1966" spans="1:12" ht="12.75" customHeight="1" x14ac:dyDescent="0.25">
      <c r="A1966" s="1" t="s">
        <v>1968</v>
      </c>
      <c r="B1966" s="4" t="s">
        <v>2187</v>
      </c>
      <c r="C1966" s="4" t="s">
        <v>2186</v>
      </c>
      <c r="D1966" s="1" t="s">
        <v>4</v>
      </c>
      <c r="E1966" s="1" t="s">
        <v>5</v>
      </c>
      <c r="F1966" s="4" t="s">
        <v>2210</v>
      </c>
      <c r="G1966" s="12">
        <v>26640319.48</v>
      </c>
      <c r="H1966" s="12">
        <v>7021732.1299999999</v>
      </c>
      <c r="I1966" s="12">
        <v>21966169.469999999</v>
      </c>
      <c r="J1966" s="12">
        <f t="shared" si="30"/>
        <v>-2347582.1199999973</v>
      </c>
      <c r="K1966" s="13">
        <v>3.7939811697146015</v>
      </c>
      <c r="L1966" s="13">
        <v>0.91901510663331365</v>
      </c>
    </row>
    <row r="1967" spans="1:12" ht="12.75" customHeight="1" x14ac:dyDescent="0.25">
      <c r="A1967" s="1" t="s">
        <v>1969</v>
      </c>
      <c r="B1967" s="4" t="s">
        <v>2187</v>
      </c>
      <c r="C1967" s="4" t="s">
        <v>2186</v>
      </c>
      <c r="D1967" s="1" t="s">
        <v>8</v>
      </c>
      <c r="E1967" s="1" t="s">
        <v>5</v>
      </c>
      <c r="F1967" s="4" t="s">
        <v>2206</v>
      </c>
      <c r="G1967" s="12">
        <v>468667832.75999999</v>
      </c>
      <c r="H1967" s="12">
        <v>212654028.28</v>
      </c>
      <c r="I1967" s="12">
        <v>838642659.07000005</v>
      </c>
      <c r="J1967" s="12">
        <f t="shared" si="30"/>
        <v>-582628854.59000003</v>
      </c>
      <c r="K1967" s="13">
        <v>2.203898212277966</v>
      </c>
      <c r="L1967" s="13">
        <v>0.44579978078440385</v>
      </c>
    </row>
    <row r="1968" spans="1:12" ht="12.75" customHeight="1" x14ac:dyDescent="0.25">
      <c r="A1968" s="1" t="s">
        <v>1970</v>
      </c>
      <c r="B1968" s="4" t="s">
        <v>2174</v>
      </c>
      <c r="C1968" s="4" t="s">
        <v>2190</v>
      </c>
      <c r="D1968" s="1" t="s">
        <v>4</v>
      </c>
      <c r="E1968" s="1" t="s">
        <v>5</v>
      </c>
      <c r="F1968" s="4" t="s">
        <v>2206</v>
      </c>
      <c r="G1968" s="12">
        <v>27497593.350000001</v>
      </c>
      <c r="H1968" s="12">
        <v>14044819.460000001</v>
      </c>
      <c r="I1968" s="12">
        <v>19722514.039999999</v>
      </c>
      <c r="J1968" s="12">
        <f t="shared" si="30"/>
        <v>-6269740.1499999985</v>
      </c>
      <c r="K1968" s="13">
        <v>1.957845982165441</v>
      </c>
      <c r="L1968" s="13">
        <v>0.81432528126628656</v>
      </c>
    </row>
    <row r="1969" spans="1:12" ht="12.75" customHeight="1" x14ac:dyDescent="0.25">
      <c r="A1969" s="1" t="s">
        <v>1971</v>
      </c>
      <c r="B1969" s="4" t="s">
        <v>2164</v>
      </c>
      <c r="C1969" s="4" t="s">
        <v>2191</v>
      </c>
      <c r="D1969" s="1" t="s">
        <v>8</v>
      </c>
      <c r="E1969" s="1" t="s">
        <v>5</v>
      </c>
      <c r="F1969" s="4" t="s">
        <v>2199</v>
      </c>
      <c r="G1969" s="12" t="s">
        <v>2199</v>
      </c>
      <c r="H1969" s="12" t="s">
        <v>2199</v>
      </c>
      <c r="I1969" s="12" t="s">
        <v>2199</v>
      </c>
      <c r="J1969" s="12" t="str">
        <f t="shared" si="30"/>
        <v/>
      </c>
      <c r="K1969" s="13" t="s">
        <v>2207</v>
      </c>
      <c r="L1969" s="13" t="s">
        <v>2207</v>
      </c>
    </row>
    <row r="1970" spans="1:12" ht="12.75" customHeight="1" x14ac:dyDescent="0.25">
      <c r="A1970" s="1" t="s">
        <v>1972</v>
      </c>
      <c r="B1970" s="4" t="s">
        <v>2187</v>
      </c>
      <c r="C1970" s="4" t="s">
        <v>2186</v>
      </c>
      <c r="D1970" s="1" t="s">
        <v>89</v>
      </c>
      <c r="E1970" s="1" t="s">
        <v>5</v>
      </c>
      <c r="F1970" s="4" t="s">
        <v>2212</v>
      </c>
      <c r="G1970" s="12">
        <v>734521441.18000019</v>
      </c>
      <c r="H1970" s="12">
        <v>569040058.96000004</v>
      </c>
      <c r="I1970" s="12">
        <v>558710080.91999996</v>
      </c>
      <c r="J1970" s="12">
        <f t="shared" si="30"/>
        <v>-393228698.69999981</v>
      </c>
      <c r="K1970" s="13">
        <v>1.2908079661780585</v>
      </c>
      <c r="L1970" s="13">
        <v>0.65131576153753168</v>
      </c>
    </row>
    <row r="1971" spans="1:12" ht="12.75" customHeight="1" x14ac:dyDescent="0.25">
      <c r="A1971" s="1" t="s">
        <v>1973</v>
      </c>
      <c r="B1971" s="4" t="s">
        <v>2173</v>
      </c>
      <c r="C1971" s="4" t="s">
        <v>2190</v>
      </c>
      <c r="D1971" s="1" t="s">
        <v>4</v>
      </c>
      <c r="E1971" s="1" t="s">
        <v>5</v>
      </c>
      <c r="F1971" s="4" t="s">
        <v>2206</v>
      </c>
      <c r="G1971" s="12">
        <v>23529651.440000001</v>
      </c>
      <c r="H1971" s="12">
        <v>19603334.129999999</v>
      </c>
      <c r="I1971" s="12">
        <v>41330204.890000001</v>
      </c>
      <c r="J1971" s="12">
        <f t="shared" si="30"/>
        <v>-37403887.579999998</v>
      </c>
      <c r="K1971" s="13">
        <v>1.2002882409677116</v>
      </c>
      <c r="L1971" s="13">
        <v>0.38615271357005782</v>
      </c>
    </row>
    <row r="1972" spans="1:12" ht="12.75" customHeight="1" x14ac:dyDescent="0.25">
      <c r="A1972" s="1" t="s">
        <v>1974</v>
      </c>
      <c r="B1972" s="4" t="s">
        <v>2188</v>
      </c>
      <c r="C1972" s="4" t="s">
        <v>2191</v>
      </c>
      <c r="D1972" s="1" t="s">
        <v>4</v>
      </c>
      <c r="E1972" s="1" t="s">
        <v>5</v>
      </c>
      <c r="F1972" s="4" t="s">
        <v>2210</v>
      </c>
      <c r="G1972" s="12">
        <v>23205820.989999998</v>
      </c>
      <c r="H1972" s="12">
        <v>2432107.1800000002</v>
      </c>
      <c r="I1972" s="12">
        <v>34563942.43</v>
      </c>
      <c r="J1972" s="12">
        <f t="shared" si="30"/>
        <v>-13790228.620000001</v>
      </c>
      <c r="K1972" s="13">
        <v>9.5414466849277577</v>
      </c>
      <c r="L1972" s="13">
        <v>0.62725132100935133</v>
      </c>
    </row>
    <row r="1973" spans="1:12" ht="12.75" customHeight="1" x14ac:dyDescent="0.25">
      <c r="A1973" s="1" t="s">
        <v>1975</v>
      </c>
      <c r="B1973" s="4" t="s">
        <v>2187</v>
      </c>
      <c r="C1973" s="4" t="s">
        <v>2186</v>
      </c>
      <c r="D1973" s="1" t="s">
        <v>4</v>
      </c>
      <c r="E1973" s="1" t="s">
        <v>5</v>
      </c>
      <c r="F1973" s="4" t="s">
        <v>2206</v>
      </c>
      <c r="G1973" s="12">
        <v>30829161.829999998</v>
      </c>
      <c r="H1973" s="12">
        <v>20158223.140000001</v>
      </c>
      <c r="I1973" s="12">
        <v>27605539.59</v>
      </c>
      <c r="J1973" s="12">
        <f t="shared" si="30"/>
        <v>-16934600.900000002</v>
      </c>
      <c r="K1973" s="13">
        <v>1.5293590916168416</v>
      </c>
      <c r="L1973" s="13">
        <v>0.64545086207449209</v>
      </c>
    </row>
    <row r="1974" spans="1:12" ht="12.75" customHeight="1" x14ac:dyDescent="0.25">
      <c r="A1974" s="1" t="s">
        <v>1976</v>
      </c>
      <c r="B1974" s="4" t="s">
        <v>2185</v>
      </c>
      <c r="C1974" s="4" t="s">
        <v>2193</v>
      </c>
      <c r="D1974" s="1" t="s">
        <v>8</v>
      </c>
      <c r="E1974" s="1" t="s">
        <v>5</v>
      </c>
      <c r="F1974" s="4" t="s">
        <v>2206</v>
      </c>
      <c r="G1974" s="12">
        <v>48558834.799999997</v>
      </c>
      <c r="H1974" s="12">
        <v>48012924.310000002</v>
      </c>
      <c r="I1974" s="12">
        <v>58802254.290000007</v>
      </c>
      <c r="J1974" s="12">
        <f t="shared" si="30"/>
        <v>-58256343.800000012</v>
      </c>
      <c r="K1974" s="13">
        <v>1.0113700737425464</v>
      </c>
      <c r="L1974" s="13">
        <v>0.45460612842152748</v>
      </c>
    </row>
    <row r="1975" spans="1:12" ht="12.75" customHeight="1" x14ac:dyDescent="0.25">
      <c r="A1975" s="1" t="s">
        <v>1977</v>
      </c>
      <c r="B1975" s="4" t="s">
        <v>2187</v>
      </c>
      <c r="C1975" s="4" t="s">
        <v>2186</v>
      </c>
      <c r="D1975" s="1" t="s">
        <v>8</v>
      </c>
      <c r="E1975" s="1" t="s">
        <v>15</v>
      </c>
      <c r="F1975" s="4" t="s">
        <v>2206</v>
      </c>
      <c r="G1975" s="12">
        <v>76622090.689999998</v>
      </c>
      <c r="H1975" s="12">
        <v>87113393.390000001</v>
      </c>
      <c r="I1975" s="12">
        <v>14944958.470000001</v>
      </c>
      <c r="J1975" s="12">
        <f t="shared" si="30"/>
        <v>-25436261.170000002</v>
      </c>
      <c r="K1975" s="13">
        <v>0.87956728246101901</v>
      </c>
      <c r="L1975" s="13">
        <v>0.7507674707025197</v>
      </c>
    </row>
    <row r="1976" spans="1:12" ht="12.75" customHeight="1" x14ac:dyDescent="0.25">
      <c r="A1976" s="1" t="s">
        <v>1978</v>
      </c>
      <c r="B1976" s="4" t="s">
        <v>2179</v>
      </c>
      <c r="C1976" s="4" t="s">
        <v>2193</v>
      </c>
      <c r="D1976" s="1" t="s">
        <v>4</v>
      </c>
      <c r="E1976" s="1" t="s">
        <v>15</v>
      </c>
      <c r="F1976" s="4" t="s">
        <v>2206</v>
      </c>
      <c r="G1976" s="12">
        <v>2431430.15</v>
      </c>
      <c r="H1976" s="12">
        <v>31705563.390000001</v>
      </c>
      <c r="I1976" s="12">
        <v>2509134.08</v>
      </c>
      <c r="J1976" s="12">
        <f t="shared" si="30"/>
        <v>-31783267.32</v>
      </c>
      <c r="K1976" s="13">
        <v>7.6687807754486331E-2</v>
      </c>
      <c r="L1976" s="13">
        <v>7.1063909073926998E-2</v>
      </c>
    </row>
    <row r="1977" spans="1:12" ht="12.75" customHeight="1" x14ac:dyDescent="0.25">
      <c r="A1977" s="1" t="s">
        <v>1979</v>
      </c>
      <c r="B1977" s="4" t="s">
        <v>2181</v>
      </c>
      <c r="C1977" s="4" t="s">
        <v>2192</v>
      </c>
      <c r="D1977" s="1" t="s">
        <v>4</v>
      </c>
      <c r="E1977" s="1" t="s">
        <v>5</v>
      </c>
      <c r="F1977" s="4" t="s">
        <v>2212</v>
      </c>
      <c r="G1977" s="12">
        <v>4256124.92</v>
      </c>
      <c r="H1977" s="12">
        <v>27945517.66</v>
      </c>
      <c r="I1977" s="12">
        <v>69634080.900000006</v>
      </c>
      <c r="J1977" s="12">
        <f t="shared" si="30"/>
        <v>-93323473.640000015</v>
      </c>
      <c r="K1977" s="13">
        <v>0.15230080801444706</v>
      </c>
      <c r="L1977" s="13">
        <v>4.3616954597153652E-2</v>
      </c>
    </row>
    <row r="1978" spans="1:12" ht="12.75" customHeight="1" x14ac:dyDescent="0.25">
      <c r="A1978" s="1" t="s">
        <v>1980</v>
      </c>
      <c r="B1978" s="4" t="s">
        <v>2174</v>
      </c>
      <c r="C1978" s="4" t="s">
        <v>2190</v>
      </c>
      <c r="D1978" s="1" t="s">
        <v>8</v>
      </c>
      <c r="E1978" s="1" t="s">
        <v>5</v>
      </c>
      <c r="F1978" s="4" t="s">
        <v>2206</v>
      </c>
      <c r="G1978" s="12">
        <v>138748403.09</v>
      </c>
      <c r="H1978" s="12">
        <v>136265417.80000001</v>
      </c>
      <c r="I1978" s="12">
        <v>221728414.56</v>
      </c>
      <c r="J1978" s="12">
        <f t="shared" si="30"/>
        <v>-219245429.27000001</v>
      </c>
      <c r="K1978" s="13">
        <v>1.0182216833154567</v>
      </c>
      <c r="L1978" s="13">
        <v>0.38757204886835611</v>
      </c>
    </row>
    <row r="1979" spans="1:12" ht="12.75" customHeight="1" x14ac:dyDescent="0.25">
      <c r="A1979" s="1" t="s">
        <v>1981</v>
      </c>
      <c r="B1979" s="4" t="s">
        <v>2163</v>
      </c>
      <c r="C1979" s="4" t="s">
        <v>2192</v>
      </c>
      <c r="D1979" s="1" t="s">
        <v>4</v>
      </c>
      <c r="E1979" s="1" t="s">
        <v>5</v>
      </c>
      <c r="F1979" s="4" t="s">
        <v>2199</v>
      </c>
      <c r="G1979" s="12" t="s">
        <v>2199</v>
      </c>
      <c r="H1979" s="12" t="s">
        <v>2199</v>
      </c>
      <c r="I1979" s="12" t="s">
        <v>2199</v>
      </c>
      <c r="J1979" s="12" t="str">
        <f t="shared" si="30"/>
        <v/>
      </c>
      <c r="K1979" s="13" t="s">
        <v>2207</v>
      </c>
      <c r="L1979" s="13" t="s">
        <v>2207</v>
      </c>
    </row>
    <row r="1980" spans="1:12" ht="12.75" customHeight="1" x14ac:dyDescent="0.25">
      <c r="A1980" s="1" t="s">
        <v>1982</v>
      </c>
      <c r="B1980" s="4" t="s">
        <v>2179</v>
      </c>
      <c r="C1980" s="4" t="s">
        <v>2193</v>
      </c>
      <c r="D1980" s="1" t="s">
        <v>8</v>
      </c>
      <c r="E1980" s="1" t="s">
        <v>15</v>
      </c>
      <c r="F1980" s="4" t="s">
        <v>2210</v>
      </c>
      <c r="G1980" s="12">
        <v>51113681.280000001</v>
      </c>
      <c r="H1980" s="12">
        <v>36578248.43</v>
      </c>
      <c r="I1980" s="12">
        <v>70808139.099999994</v>
      </c>
      <c r="J1980" s="12">
        <f t="shared" si="30"/>
        <v>-56272706.249999993</v>
      </c>
      <c r="K1980" s="13">
        <v>1.3973791385286407</v>
      </c>
      <c r="L1980" s="13">
        <v>0.47597914834150301</v>
      </c>
    </row>
    <row r="1981" spans="1:12" ht="12.75" customHeight="1" x14ac:dyDescent="0.25">
      <c r="A1981" s="1" t="s">
        <v>1983</v>
      </c>
      <c r="B1981" s="4" t="s">
        <v>2184</v>
      </c>
      <c r="C1981" s="4" t="s">
        <v>2193</v>
      </c>
      <c r="D1981" s="1" t="s">
        <v>8</v>
      </c>
      <c r="E1981" s="1" t="s">
        <v>15</v>
      </c>
      <c r="F1981" s="4" t="s">
        <v>2206</v>
      </c>
      <c r="G1981" s="12">
        <v>42478409.890000001</v>
      </c>
      <c r="H1981" s="12">
        <v>77494762.730000004</v>
      </c>
      <c r="I1981" s="12">
        <v>38857433.900000013</v>
      </c>
      <c r="J1981" s="12">
        <f t="shared" si="30"/>
        <v>-73873786.74000001</v>
      </c>
      <c r="K1981" s="13">
        <v>0.54814555711331481</v>
      </c>
      <c r="L1981" s="13">
        <v>0.36508472654866447</v>
      </c>
    </row>
    <row r="1982" spans="1:12" ht="12.75" customHeight="1" x14ac:dyDescent="0.25">
      <c r="A1982" s="1" t="s">
        <v>1984</v>
      </c>
      <c r="B1982" s="4" t="s">
        <v>2184</v>
      </c>
      <c r="C1982" s="4" t="s">
        <v>2193</v>
      </c>
      <c r="D1982" s="1" t="s">
        <v>8</v>
      </c>
      <c r="E1982" s="1" t="s">
        <v>15</v>
      </c>
      <c r="F1982" s="4" t="s">
        <v>2210</v>
      </c>
      <c r="G1982" s="12">
        <v>29548884.809999999</v>
      </c>
      <c r="H1982" s="12">
        <v>30774706.879999999</v>
      </c>
      <c r="I1982" s="12">
        <v>36211353.880000003</v>
      </c>
      <c r="J1982" s="12">
        <f t="shared" si="30"/>
        <v>-37437175.950000003</v>
      </c>
      <c r="K1982" s="13">
        <v>0.96016787179225283</v>
      </c>
      <c r="L1982" s="13">
        <v>0.44111990576470489</v>
      </c>
    </row>
    <row r="1983" spans="1:12" ht="12.75" customHeight="1" x14ac:dyDescent="0.25">
      <c r="A1983" s="1" t="s">
        <v>1985</v>
      </c>
      <c r="B1983" s="4" t="s">
        <v>2176</v>
      </c>
      <c r="C1983" s="4" t="s">
        <v>2192</v>
      </c>
      <c r="D1983" s="1" t="s">
        <v>4</v>
      </c>
      <c r="E1983" s="1" t="s">
        <v>5</v>
      </c>
      <c r="F1983" s="4" t="s">
        <v>2206</v>
      </c>
      <c r="G1983" s="12">
        <v>14715525.310000001</v>
      </c>
      <c r="H1983" s="12">
        <v>30842107.690000001</v>
      </c>
      <c r="I1983" s="12">
        <v>22694411.289999999</v>
      </c>
      <c r="J1983" s="12">
        <f t="shared" si="30"/>
        <v>-38820993.670000002</v>
      </c>
      <c r="K1983" s="13">
        <v>0.47712450322489619</v>
      </c>
      <c r="L1983" s="13">
        <v>0.27486892294019671</v>
      </c>
    </row>
    <row r="1984" spans="1:12" ht="12.75" customHeight="1" x14ac:dyDescent="0.25">
      <c r="A1984" s="1" t="s">
        <v>1986</v>
      </c>
      <c r="B1984" s="4" t="s">
        <v>2184</v>
      </c>
      <c r="C1984" s="4" t="s">
        <v>2193</v>
      </c>
      <c r="D1984" s="1" t="s">
        <v>8</v>
      </c>
      <c r="E1984" s="1" t="s">
        <v>15</v>
      </c>
      <c r="F1984" s="4" t="s">
        <v>2206</v>
      </c>
      <c r="G1984" s="12">
        <v>38931950.010000013</v>
      </c>
      <c r="H1984" s="12">
        <v>54403991.390000001</v>
      </c>
      <c r="I1984" s="12">
        <v>55264515.549999997</v>
      </c>
      <c r="J1984" s="12">
        <f t="shared" si="30"/>
        <v>-70736556.929999977</v>
      </c>
      <c r="K1984" s="13">
        <v>0.71560834077251356</v>
      </c>
      <c r="L1984" s="13">
        <v>0.35499662661861359</v>
      </c>
    </row>
    <row r="1985" spans="1:12" ht="12.75" customHeight="1" x14ac:dyDescent="0.25">
      <c r="A1985" s="1" t="s">
        <v>1987</v>
      </c>
      <c r="B1985" s="4" t="s">
        <v>2179</v>
      </c>
      <c r="C1985" s="4" t="s">
        <v>2193</v>
      </c>
      <c r="D1985" s="1" t="s">
        <v>4</v>
      </c>
      <c r="E1985" s="1" t="s">
        <v>15</v>
      </c>
      <c r="F1985" s="4" t="s">
        <v>2210</v>
      </c>
      <c r="G1985" s="12">
        <v>6940412.8600000003</v>
      </c>
      <c r="H1985" s="12">
        <v>30694555.780000001</v>
      </c>
      <c r="I1985" s="12">
        <v>17925667.359999999</v>
      </c>
      <c r="J1985" s="12">
        <f t="shared" si="30"/>
        <v>-41679810.280000001</v>
      </c>
      <c r="K1985" s="13">
        <v>0.22611217799484309</v>
      </c>
      <c r="L1985" s="13">
        <v>0.14274744976005885</v>
      </c>
    </row>
    <row r="1986" spans="1:12" ht="12.75" customHeight="1" x14ac:dyDescent="0.25">
      <c r="A1986" s="1" t="s">
        <v>1988</v>
      </c>
      <c r="B1986" s="4" t="s">
        <v>2166</v>
      </c>
      <c r="C1986" s="4" t="s">
        <v>2192</v>
      </c>
      <c r="D1986" s="1" t="s">
        <v>4</v>
      </c>
      <c r="E1986" s="1" t="s">
        <v>5</v>
      </c>
      <c r="F1986" s="4" t="s">
        <v>2210</v>
      </c>
      <c r="G1986" s="12">
        <v>26509237.079999998</v>
      </c>
      <c r="H1986" s="12">
        <v>6489695.4500000002</v>
      </c>
      <c r="I1986" s="12">
        <v>40730926.740000002</v>
      </c>
      <c r="J1986" s="12">
        <f t="shared" si="30"/>
        <v>-20711385.110000003</v>
      </c>
      <c r="K1986" s="13">
        <v>4.0848198939751477</v>
      </c>
      <c r="L1986" s="13">
        <v>0.56139110097566458</v>
      </c>
    </row>
    <row r="1987" spans="1:12" ht="12.75" customHeight="1" x14ac:dyDescent="0.25">
      <c r="A1987" s="1" t="s">
        <v>1989</v>
      </c>
      <c r="B1987" s="4" t="s">
        <v>2187</v>
      </c>
      <c r="C1987" s="4" t="s">
        <v>2186</v>
      </c>
      <c r="D1987" s="1" t="s">
        <v>4</v>
      </c>
      <c r="E1987" s="1" t="s">
        <v>15</v>
      </c>
      <c r="F1987" s="4" t="s">
        <v>2210</v>
      </c>
      <c r="G1987" s="12">
        <v>48184322.43</v>
      </c>
      <c r="H1987" s="12">
        <v>36710953.93</v>
      </c>
      <c r="I1987" s="12">
        <v>70056446.590000004</v>
      </c>
      <c r="J1987" s="12">
        <f t="shared" si="30"/>
        <v>-58583078.090000004</v>
      </c>
      <c r="K1987" s="13">
        <v>1.3125325624029622</v>
      </c>
      <c r="L1987" s="13">
        <v>0.45130182242260325</v>
      </c>
    </row>
    <row r="1988" spans="1:12" ht="12.75" customHeight="1" x14ac:dyDescent="0.25">
      <c r="A1988" s="1" t="s">
        <v>1990</v>
      </c>
      <c r="B1988" s="4" t="s">
        <v>2174</v>
      </c>
      <c r="C1988" s="4" t="s">
        <v>2190</v>
      </c>
      <c r="D1988" s="1" t="s">
        <v>4</v>
      </c>
      <c r="E1988" s="1" t="s">
        <v>5</v>
      </c>
      <c r="F1988" s="4" t="s">
        <v>2206</v>
      </c>
      <c r="G1988" s="12">
        <v>36758316.799999997</v>
      </c>
      <c r="H1988" s="12">
        <v>20375507.609999999</v>
      </c>
      <c r="I1988" s="12">
        <v>34168179.010000013</v>
      </c>
      <c r="J1988" s="12">
        <f t="shared" si="30"/>
        <v>-17785369.820000015</v>
      </c>
      <c r="K1988" s="13">
        <v>1.8040442232692919</v>
      </c>
      <c r="L1988" s="13">
        <v>0.67392431787919338</v>
      </c>
    </row>
    <row r="1989" spans="1:12" ht="12.75" customHeight="1" x14ac:dyDescent="0.25">
      <c r="A1989" s="1" t="s">
        <v>1991</v>
      </c>
      <c r="B1989" s="4" t="s">
        <v>2184</v>
      </c>
      <c r="C1989" s="4" t="s">
        <v>2193</v>
      </c>
      <c r="D1989" s="1" t="s">
        <v>8</v>
      </c>
      <c r="E1989" s="1" t="s">
        <v>15</v>
      </c>
      <c r="F1989" s="4" t="s">
        <v>2206</v>
      </c>
      <c r="G1989" s="12">
        <v>47387799.950000003</v>
      </c>
      <c r="H1989" s="12">
        <v>175532578.71000001</v>
      </c>
      <c r="I1989" s="12">
        <v>126957981.93000001</v>
      </c>
      <c r="J1989" s="12">
        <f t="shared" si="30"/>
        <v>-255102760.69</v>
      </c>
      <c r="K1989" s="13">
        <v>0.26996583938010787</v>
      </c>
      <c r="L1989" s="13">
        <v>0.15665877259025338</v>
      </c>
    </row>
    <row r="1990" spans="1:12" ht="12.75" customHeight="1" x14ac:dyDescent="0.25">
      <c r="A1990" s="1" t="s">
        <v>1992</v>
      </c>
      <c r="B1990" s="4" t="s">
        <v>2170</v>
      </c>
      <c r="C1990" s="4" t="s">
        <v>2190</v>
      </c>
      <c r="D1990" s="1" t="s">
        <v>4</v>
      </c>
      <c r="E1990" s="1" t="s">
        <v>15</v>
      </c>
      <c r="F1990" s="4" t="s">
        <v>2210</v>
      </c>
      <c r="G1990" s="12">
        <v>1552773.56</v>
      </c>
      <c r="H1990" s="12">
        <v>15766447.890000001</v>
      </c>
      <c r="I1990" s="12">
        <v>21426531.84</v>
      </c>
      <c r="J1990" s="12">
        <f t="shared" ref="J1990:J2053" si="31">IF(OR(G1990="",G1990=0,G1990="-",H1990="",I1990=""),"",G1990-H1990-I1990)</f>
        <v>-35640206.170000002</v>
      </c>
      <c r="K1990" s="13">
        <v>9.8485947553529768E-2</v>
      </c>
      <c r="L1990" s="13">
        <v>4.1749103494053391E-2</v>
      </c>
    </row>
    <row r="1991" spans="1:12" ht="12.75" customHeight="1" x14ac:dyDescent="0.25">
      <c r="A1991" s="1" t="s">
        <v>1993</v>
      </c>
      <c r="B1991" s="4" t="s">
        <v>2163</v>
      </c>
      <c r="C1991" s="4" t="s">
        <v>2192</v>
      </c>
      <c r="D1991" s="1" t="s">
        <v>8</v>
      </c>
      <c r="E1991" s="1" t="s">
        <v>5</v>
      </c>
      <c r="F1991" s="4" t="s">
        <v>2211</v>
      </c>
      <c r="G1991" s="12" t="s">
        <v>2199</v>
      </c>
      <c r="H1991" s="12">
        <v>41315086.390000001</v>
      </c>
      <c r="I1991" s="12">
        <v>28854682.629999999</v>
      </c>
      <c r="J1991" s="12" t="str">
        <f t="shared" si="31"/>
        <v/>
      </c>
      <c r="K1991" s="13" t="s">
        <v>2207</v>
      </c>
      <c r="L1991" s="13" t="s">
        <v>2207</v>
      </c>
    </row>
    <row r="1992" spans="1:12" ht="12.75" customHeight="1" x14ac:dyDescent="0.25">
      <c r="A1992" s="1" t="s">
        <v>1994</v>
      </c>
      <c r="B1992" s="4" t="s">
        <v>2187</v>
      </c>
      <c r="C1992" s="4" t="s">
        <v>2186</v>
      </c>
      <c r="D1992" s="1" t="s">
        <v>8</v>
      </c>
      <c r="E1992" s="1" t="s">
        <v>15</v>
      </c>
      <c r="F1992" s="4" t="s">
        <v>2212</v>
      </c>
      <c r="G1992" s="12">
        <v>10986793.359999999</v>
      </c>
      <c r="H1992" s="12">
        <v>302958265.31</v>
      </c>
      <c r="I1992" s="12">
        <v>250457938.99000001</v>
      </c>
      <c r="J1992" s="12">
        <f t="shared" si="31"/>
        <v>-542429410.94000006</v>
      </c>
      <c r="K1992" s="13">
        <v>3.6265039175471372E-2</v>
      </c>
      <c r="L1992" s="13">
        <v>1.9852677378496487E-2</v>
      </c>
    </row>
    <row r="1993" spans="1:12" ht="12.75" customHeight="1" x14ac:dyDescent="0.25">
      <c r="A1993" s="1" t="s">
        <v>1995</v>
      </c>
      <c r="B1993" s="4" t="s">
        <v>2187</v>
      </c>
      <c r="C1993" s="4" t="s">
        <v>2186</v>
      </c>
      <c r="D1993" s="1" t="s">
        <v>8</v>
      </c>
      <c r="E1993" s="1" t="s">
        <v>15</v>
      </c>
      <c r="F1993" s="4" t="s">
        <v>2206</v>
      </c>
      <c r="G1993" s="12">
        <v>39997841.710000001</v>
      </c>
      <c r="H1993" s="12">
        <v>103369586.48999999</v>
      </c>
      <c r="I1993" s="12">
        <v>47667693.460000001</v>
      </c>
      <c r="J1993" s="12">
        <f t="shared" si="31"/>
        <v>-111039438.23999999</v>
      </c>
      <c r="K1993" s="13">
        <v>0.38694013460012638</v>
      </c>
      <c r="L1993" s="13">
        <v>0.26482098805831944</v>
      </c>
    </row>
    <row r="1994" spans="1:12" ht="12.75" customHeight="1" x14ac:dyDescent="0.25">
      <c r="A1994" s="1" t="s">
        <v>1996</v>
      </c>
      <c r="B1994" s="4" t="s">
        <v>2187</v>
      </c>
      <c r="C1994" s="4" t="s">
        <v>2186</v>
      </c>
      <c r="D1994" s="1" t="s">
        <v>8</v>
      </c>
      <c r="E1994" s="1" t="s">
        <v>5</v>
      </c>
      <c r="F1994" s="4" t="s">
        <v>2206</v>
      </c>
      <c r="G1994" s="12">
        <v>62218042.350000001</v>
      </c>
      <c r="H1994" s="12">
        <v>42183009.950000003</v>
      </c>
      <c r="I1994" s="12">
        <v>56488785.909999996</v>
      </c>
      <c r="J1994" s="12">
        <f t="shared" si="31"/>
        <v>-36453753.509999998</v>
      </c>
      <c r="K1994" s="13">
        <v>1.474955021553648</v>
      </c>
      <c r="L1994" s="13">
        <v>0.63055548759118329</v>
      </c>
    </row>
    <row r="1995" spans="1:12" ht="12.75" customHeight="1" x14ac:dyDescent="0.25">
      <c r="A1995" s="1" t="s">
        <v>1997</v>
      </c>
      <c r="B1995" s="4" t="s">
        <v>2187</v>
      </c>
      <c r="C1995" s="4" t="s">
        <v>2186</v>
      </c>
      <c r="D1995" s="1" t="s">
        <v>8</v>
      </c>
      <c r="E1995" s="1" t="s">
        <v>5</v>
      </c>
      <c r="F1995" s="4" t="s">
        <v>2206</v>
      </c>
      <c r="G1995" s="12">
        <v>339279348.17000002</v>
      </c>
      <c r="H1995" s="12">
        <v>179610709</v>
      </c>
      <c r="I1995" s="12">
        <v>452219235.32000005</v>
      </c>
      <c r="J1995" s="12">
        <f t="shared" si="31"/>
        <v>-292550596.15000004</v>
      </c>
      <c r="K1995" s="13">
        <v>1.8889705967921993</v>
      </c>
      <c r="L1995" s="13">
        <v>0.53697889949667654</v>
      </c>
    </row>
    <row r="1996" spans="1:12" ht="12.75" customHeight="1" x14ac:dyDescent="0.25">
      <c r="A1996" s="1" t="s">
        <v>1998</v>
      </c>
      <c r="B1996" s="4" t="s">
        <v>2167</v>
      </c>
      <c r="C1996" s="4" t="s">
        <v>2192</v>
      </c>
      <c r="D1996" s="1" t="s">
        <v>8</v>
      </c>
      <c r="E1996" s="1" t="s">
        <v>15</v>
      </c>
      <c r="F1996" s="4" t="s">
        <v>2206</v>
      </c>
      <c r="G1996" s="12">
        <v>5618954.0899999999</v>
      </c>
      <c r="H1996" s="12">
        <v>118832825.29000001</v>
      </c>
      <c r="I1996" s="12">
        <v>138184650.22999999</v>
      </c>
      <c r="J1996" s="12">
        <f t="shared" si="31"/>
        <v>-251398521.43000001</v>
      </c>
      <c r="K1996" s="13">
        <v>4.7284528296684745E-2</v>
      </c>
      <c r="L1996" s="13">
        <v>2.1862148006207296E-2</v>
      </c>
    </row>
    <row r="1997" spans="1:12" ht="12.75" customHeight="1" x14ac:dyDescent="0.25">
      <c r="A1997" s="1" t="s">
        <v>1999</v>
      </c>
      <c r="B1997" s="4" t="s">
        <v>2187</v>
      </c>
      <c r="C1997" s="4" t="s">
        <v>2186</v>
      </c>
      <c r="D1997" s="1" t="s">
        <v>89</v>
      </c>
      <c r="E1997" s="1" t="s">
        <v>15</v>
      </c>
      <c r="F1997" s="4" t="s">
        <v>2206</v>
      </c>
      <c r="G1997" s="12">
        <v>268930918.51999998</v>
      </c>
      <c r="H1997" s="12">
        <v>1884978436.8699999</v>
      </c>
      <c r="I1997" s="12">
        <v>1201153700.3900001</v>
      </c>
      <c r="J1997" s="12">
        <f t="shared" si="31"/>
        <v>-2817201218.7399998</v>
      </c>
      <c r="K1997" s="13">
        <v>0.14267055434679604</v>
      </c>
      <c r="L1997" s="13">
        <v>8.7141738123620444E-2</v>
      </c>
    </row>
    <row r="1998" spans="1:12" ht="12.75" customHeight="1" x14ac:dyDescent="0.25">
      <c r="A1998" s="1" t="s">
        <v>2000</v>
      </c>
      <c r="B1998" s="4" t="s">
        <v>2179</v>
      </c>
      <c r="C1998" s="4" t="s">
        <v>2193</v>
      </c>
      <c r="D1998" s="1" t="s">
        <v>4</v>
      </c>
      <c r="E1998" s="1" t="s">
        <v>15</v>
      </c>
      <c r="F1998" s="4" t="s">
        <v>2206</v>
      </c>
      <c r="G1998" s="12">
        <v>13448311.77</v>
      </c>
      <c r="H1998" s="12">
        <v>61655907.130000003</v>
      </c>
      <c r="I1998" s="12">
        <v>44751494.730000004</v>
      </c>
      <c r="J1998" s="12">
        <f t="shared" si="31"/>
        <v>-92959090.090000004</v>
      </c>
      <c r="K1998" s="13">
        <v>0.21811878854761729</v>
      </c>
      <c r="L1998" s="13">
        <v>0.12638511546117734</v>
      </c>
    </row>
    <row r="1999" spans="1:12" ht="12.75" customHeight="1" x14ac:dyDescent="0.25">
      <c r="A1999" s="1" t="s">
        <v>2001</v>
      </c>
      <c r="B1999" s="4" t="s">
        <v>2167</v>
      </c>
      <c r="C1999" s="4" t="s">
        <v>2192</v>
      </c>
      <c r="D1999" s="1" t="s">
        <v>8</v>
      </c>
      <c r="E1999" s="1" t="s">
        <v>5</v>
      </c>
      <c r="F1999" s="4" t="s">
        <v>2211</v>
      </c>
      <c r="G1999" s="12" t="s">
        <v>2199</v>
      </c>
      <c r="H1999" s="12">
        <v>1538025.59</v>
      </c>
      <c r="I1999" s="12">
        <v>67446854.290000007</v>
      </c>
      <c r="J1999" s="12" t="str">
        <f t="shared" si="31"/>
        <v/>
      </c>
      <c r="K1999" s="13" t="s">
        <v>2207</v>
      </c>
      <c r="L1999" s="13" t="s">
        <v>2207</v>
      </c>
    </row>
    <row r="2000" spans="1:12" ht="12.75" customHeight="1" x14ac:dyDescent="0.25">
      <c r="A2000" s="1" t="s">
        <v>2002</v>
      </c>
      <c r="B2000" s="4" t="s">
        <v>2179</v>
      </c>
      <c r="C2000" s="4" t="s">
        <v>2193</v>
      </c>
      <c r="D2000" s="1" t="s">
        <v>8</v>
      </c>
      <c r="E2000" s="1" t="s">
        <v>15</v>
      </c>
      <c r="F2000" s="4" t="s">
        <v>2206</v>
      </c>
      <c r="G2000" s="12">
        <v>223693278.28999999</v>
      </c>
      <c r="H2000" s="12">
        <v>294353141.08999997</v>
      </c>
      <c r="I2000" s="12">
        <v>168341615.74000001</v>
      </c>
      <c r="J2000" s="12">
        <f t="shared" si="31"/>
        <v>-239001478.53999999</v>
      </c>
      <c r="K2000" s="13">
        <v>0.75994867070776262</v>
      </c>
      <c r="L2000" s="13">
        <v>0.48345756027701819</v>
      </c>
    </row>
    <row r="2001" spans="1:12" ht="12.75" customHeight="1" x14ac:dyDescent="0.25">
      <c r="A2001" s="1" t="s">
        <v>2003</v>
      </c>
      <c r="B2001" s="4" t="s">
        <v>2181</v>
      </c>
      <c r="C2001" s="4" t="s">
        <v>2192</v>
      </c>
      <c r="D2001" s="1" t="s">
        <v>4</v>
      </c>
      <c r="E2001" s="1" t="s">
        <v>5</v>
      </c>
      <c r="F2001" s="4" t="s">
        <v>2208</v>
      </c>
      <c r="G2001" s="12">
        <v>477777.27</v>
      </c>
      <c r="H2001" s="12">
        <v>267595.23</v>
      </c>
      <c r="I2001" s="12">
        <v>27812243.75</v>
      </c>
      <c r="J2001" s="12">
        <f t="shared" si="31"/>
        <v>-27602061.710000001</v>
      </c>
      <c r="K2001" s="13">
        <v>1.7854476329791082</v>
      </c>
      <c r="L2001" s="13">
        <v>1.7014957612125167E-2</v>
      </c>
    </row>
    <row r="2002" spans="1:12" ht="12.75" customHeight="1" x14ac:dyDescent="0.25">
      <c r="A2002" s="1" t="s">
        <v>2004</v>
      </c>
      <c r="B2002" s="4" t="s">
        <v>2184</v>
      </c>
      <c r="C2002" s="4" t="s">
        <v>2193</v>
      </c>
      <c r="D2002" s="1" t="s">
        <v>4</v>
      </c>
      <c r="E2002" s="1" t="s">
        <v>15</v>
      </c>
      <c r="F2002" s="4" t="s">
        <v>2206</v>
      </c>
      <c r="G2002" s="12">
        <v>27266965.93</v>
      </c>
      <c r="H2002" s="12">
        <v>51446092.530000001</v>
      </c>
      <c r="I2002" s="12">
        <v>29058115.260000002</v>
      </c>
      <c r="J2002" s="12">
        <f t="shared" si="31"/>
        <v>-53237241.859999999</v>
      </c>
      <c r="K2002" s="13">
        <v>0.53001043595487229</v>
      </c>
      <c r="L2002" s="13">
        <v>0.338702369460333</v>
      </c>
    </row>
    <row r="2003" spans="1:12" ht="12.75" customHeight="1" x14ac:dyDescent="0.25">
      <c r="A2003" s="1" t="s">
        <v>2005</v>
      </c>
      <c r="B2003" s="4" t="s">
        <v>2172</v>
      </c>
      <c r="C2003" s="4" t="s">
        <v>2186</v>
      </c>
      <c r="D2003" s="1" t="s">
        <v>8</v>
      </c>
      <c r="E2003" s="1" t="s">
        <v>15</v>
      </c>
      <c r="F2003" s="4" t="s">
        <v>2206</v>
      </c>
      <c r="G2003" s="12">
        <v>82272944.280000001</v>
      </c>
      <c r="H2003" s="12">
        <v>370063076.94999999</v>
      </c>
      <c r="I2003" s="12">
        <v>277079666.72000003</v>
      </c>
      <c r="J2003" s="12">
        <f t="shared" si="31"/>
        <v>-564869799.38999999</v>
      </c>
      <c r="K2003" s="13">
        <v>0.2223214079018104</v>
      </c>
      <c r="L2003" s="13">
        <v>0.12713260727211947</v>
      </c>
    </row>
    <row r="2004" spans="1:12" ht="12.75" customHeight="1" x14ac:dyDescent="0.25">
      <c r="A2004" s="1" t="s">
        <v>2006</v>
      </c>
      <c r="B2004" s="4" t="s">
        <v>2163</v>
      </c>
      <c r="C2004" s="4" t="s">
        <v>2192</v>
      </c>
      <c r="D2004" s="1" t="s">
        <v>8</v>
      </c>
      <c r="E2004" s="1" t="s">
        <v>5</v>
      </c>
      <c r="F2004" s="4" t="s">
        <v>2210</v>
      </c>
      <c r="G2004" s="12" t="s">
        <v>2199</v>
      </c>
      <c r="H2004" s="12">
        <v>49037424.079999998</v>
      </c>
      <c r="I2004" s="12">
        <v>119330132.98</v>
      </c>
      <c r="J2004" s="12" t="str">
        <f t="shared" si="31"/>
        <v/>
      </c>
      <c r="K2004" s="13" t="s">
        <v>2207</v>
      </c>
      <c r="L2004" s="13" t="s">
        <v>2207</v>
      </c>
    </row>
    <row r="2005" spans="1:12" ht="12.75" customHeight="1" x14ac:dyDescent="0.25">
      <c r="A2005" s="1" t="s">
        <v>2007</v>
      </c>
      <c r="B2005" s="4" t="s">
        <v>2173</v>
      </c>
      <c r="C2005" s="4" t="s">
        <v>2190</v>
      </c>
      <c r="D2005" s="1" t="s">
        <v>8</v>
      </c>
      <c r="E2005" s="1" t="s">
        <v>5</v>
      </c>
      <c r="F2005" s="4" t="s">
        <v>2210</v>
      </c>
      <c r="G2005" s="12">
        <v>41388298.799999997</v>
      </c>
      <c r="H2005" s="12">
        <v>18304483.309999999</v>
      </c>
      <c r="I2005" s="12">
        <v>81082408.319999993</v>
      </c>
      <c r="J2005" s="12">
        <f t="shared" si="31"/>
        <v>-57998592.829999998</v>
      </c>
      <c r="K2005" s="13">
        <v>2.2611017256842745</v>
      </c>
      <c r="L2005" s="13">
        <v>0.41643619315594849</v>
      </c>
    </row>
    <row r="2006" spans="1:12" ht="12.75" customHeight="1" x14ac:dyDescent="0.25">
      <c r="A2006" s="1" t="s">
        <v>2008</v>
      </c>
      <c r="B2006" s="4" t="s">
        <v>2178</v>
      </c>
      <c r="C2006" s="4" t="s">
        <v>2192</v>
      </c>
      <c r="D2006" s="1" t="s">
        <v>89</v>
      </c>
      <c r="E2006" s="1" t="s">
        <v>15</v>
      </c>
      <c r="F2006" s="4" t="s">
        <v>2210</v>
      </c>
      <c r="G2006" s="12">
        <v>357733572.06</v>
      </c>
      <c r="H2006" s="12">
        <v>2574319040.77</v>
      </c>
      <c r="I2006" s="12">
        <v>2635445987.2199998</v>
      </c>
      <c r="J2006" s="12">
        <f t="shared" si="31"/>
        <v>-4852031455.9300003</v>
      </c>
      <c r="K2006" s="13">
        <v>0.13896240768704371</v>
      </c>
      <c r="L2006" s="13">
        <v>6.8665970564514817E-2</v>
      </c>
    </row>
    <row r="2007" spans="1:12" ht="12.75" customHeight="1" x14ac:dyDescent="0.25">
      <c r="A2007" s="1" t="s">
        <v>2009</v>
      </c>
      <c r="B2007" s="4" t="s">
        <v>2180</v>
      </c>
      <c r="C2007" s="4" t="s">
        <v>2186</v>
      </c>
      <c r="D2007" s="1" t="s">
        <v>8</v>
      </c>
      <c r="E2007" s="1" t="s">
        <v>15</v>
      </c>
      <c r="F2007" s="4" t="s">
        <v>2199</v>
      </c>
      <c r="G2007" s="12" t="s">
        <v>2199</v>
      </c>
      <c r="H2007" s="12" t="s">
        <v>2199</v>
      </c>
      <c r="I2007" s="12" t="s">
        <v>2199</v>
      </c>
      <c r="J2007" s="12" t="str">
        <f t="shared" si="31"/>
        <v/>
      </c>
      <c r="K2007" s="13" t="s">
        <v>2207</v>
      </c>
      <c r="L2007" s="13" t="s">
        <v>2207</v>
      </c>
    </row>
    <row r="2008" spans="1:12" ht="12.75" customHeight="1" x14ac:dyDescent="0.25">
      <c r="A2008" s="1" t="s">
        <v>2010</v>
      </c>
      <c r="B2008" s="4" t="s">
        <v>2177</v>
      </c>
      <c r="C2008" s="4" t="s">
        <v>2192</v>
      </c>
      <c r="D2008" s="1" t="s">
        <v>4</v>
      </c>
      <c r="E2008" s="1" t="s">
        <v>15</v>
      </c>
      <c r="F2008" s="4" t="s">
        <v>2210</v>
      </c>
      <c r="G2008" s="12" t="s">
        <v>2199</v>
      </c>
      <c r="H2008" s="12">
        <v>22823189.149999999</v>
      </c>
      <c r="I2008" s="12">
        <v>15760626.1</v>
      </c>
      <c r="J2008" s="12" t="str">
        <f t="shared" si="31"/>
        <v/>
      </c>
      <c r="K2008" s="13" t="s">
        <v>2207</v>
      </c>
      <c r="L2008" s="13" t="s">
        <v>2207</v>
      </c>
    </row>
    <row r="2009" spans="1:12" ht="12.75" customHeight="1" x14ac:dyDescent="0.25">
      <c r="A2009" s="1" t="s">
        <v>2011</v>
      </c>
      <c r="B2009" s="4" t="s">
        <v>2179</v>
      </c>
      <c r="C2009" s="4" t="s">
        <v>2193</v>
      </c>
      <c r="D2009" s="1" t="s">
        <v>8</v>
      </c>
      <c r="E2009" s="1" t="s">
        <v>15</v>
      </c>
      <c r="F2009" s="4" t="s">
        <v>2212</v>
      </c>
      <c r="G2009" s="12">
        <v>62396301.990000002</v>
      </c>
      <c r="H2009" s="12">
        <v>49887840.93</v>
      </c>
      <c r="I2009" s="12">
        <v>25343090.73</v>
      </c>
      <c r="J2009" s="12">
        <f t="shared" si="31"/>
        <v>-12834629.669999998</v>
      </c>
      <c r="K2009" s="13">
        <v>1.2507316577911483</v>
      </c>
      <c r="L2009" s="13">
        <v>0.82939690647451969</v>
      </c>
    </row>
    <row r="2010" spans="1:12" ht="12.75" customHeight="1" x14ac:dyDescent="0.25">
      <c r="A2010" s="1" t="s">
        <v>2012</v>
      </c>
      <c r="B2010" s="4" t="s">
        <v>2184</v>
      </c>
      <c r="C2010" s="4" t="s">
        <v>2193</v>
      </c>
      <c r="D2010" s="1" t="s">
        <v>4</v>
      </c>
      <c r="E2010" s="1" t="s">
        <v>15</v>
      </c>
      <c r="F2010" s="4" t="s">
        <v>2206</v>
      </c>
      <c r="G2010" s="12">
        <v>20305238.079999998</v>
      </c>
      <c r="H2010" s="12">
        <v>33657265.369999997</v>
      </c>
      <c r="I2010" s="12">
        <v>43202828.960000001</v>
      </c>
      <c r="J2010" s="12">
        <f t="shared" si="31"/>
        <v>-56554856.25</v>
      </c>
      <c r="K2010" s="13">
        <v>0.60329435136161802</v>
      </c>
      <c r="L2010" s="13">
        <v>0.26418440228318152</v>
      </c>
    </row>
    <row r="2011" spans="1:12" ht="12.75" customHeight="1" x14ac:dyDescent="0.25">
      <c r="A2011" s="1" t="s">
        <v>2013</v>
      </c>
      <c r="B2011" s="4" t="s">
        <v>2177</v>
      </c>
      <c r="C2011" s="4" t="s">
        <v>2192</v>
      </c>
      <c r="D2011" s="1" t="s">
        <v>4</v>
      </c>
      <c r="E2011" s="1" t="s">
        <v>15</v>
      </c>
      <c r="F2011" s="4" t="s">
        <v>2206</v>
      </c>
      <c r="G2011" s="12">
        <v>3855350.3600000008</v>
      </c>
      <c r="H2011" s="12">
        <v>36018120.560000002</v>
      </c>
      <c r="I2011" s="12">
        <v>10166693</v>
      </c>
      <c r="J2011" s="12">
        <f t="shared" si="31"/>
        <v>-42329463.200000003</v>
      </c>
      <c r="K2011" s="13">
        <v>0.10703918749946015</v>
      </c>
      <c r="L2011" s="13">
        <v>8.3476581647155629E-2</v>
      </c>
    </row>
    <row r="2012" spans="1:12" ht="12.75" customHeight="1" x14ac:dyDescent="0.25">
      <c r="A2012" s="1" t="s">
        <v>2014</v>
      </c>
      <c r="B2012" s="4" t="s">
        <v>2174</v>
      </c>
      <c r="C2012" s="4" t="s">
        <v>2190</v>
      </c>
      <c r="D2012" s="1" t="s">
        <v>4</v>
      </c>
      <c r="E2012" s="1" t="s">
        <v>5</v>
      </c>
      <c r="F2012" s="4" t="s">
        <v>2206</v>
      </c>
      <c r="G2012" s="12">
        <v>10703032.27</v>
      </c>
      <c r="H2012" s="12">
        <v>31550060.109999999</v>
      </c>
      <c r="I2012" s="12">
        <v>22390855.100000001</v>
      </c>
      <c r="J2012" s="12">
        <f t="shared" si="31"/>
        <v>-43237882.939999998</v>
      </c>
      <c r="K2012" s="13">
        <v>0.3392396791855114</v>
      </c>
      <c r="L2012" s="13">
        <v>0.19842140661372734</v>
      </c>
    </row>
    <row r="2013" spans="1:12" ht="12.75" customHeight="1" x14ac:dyDescent="0.25">
      <c r="A2013" s="1" t="s">
        <v>2015</v>
      </c>
      <c r="B2013" s="4" t="s">
        <v>2179</v>
      </c>
      <c r="C2013" s="4" t="s">
        <v>2193</v>
      </c>
      <c r="D2013" s="1" t="s">
        <v>8</v>
      </c>
      <c r="E2013" s="1" t="s">
        <v>15</v>
      </c>
      <c r="F2013" s="4" t="s">
        <v>2210</v>
      </c>
      <c r="G2013" s="12">
        <v>38039495.75</v>
      </c>
      <c r="H2013" s="12">
        <v>58495852.530000001</v>
      </c>
      <c r="I2013" s="12">
        <v>30603961.84</v>
      </c>
      <c r="J2013" s="12">
        <f t="shared" si="31"/>
        <v>-51060318.620000005</v>
      </c>
      <c r="K2013" s="13">
        <v>0.6502938944345017</v>
      </c>
      <c r="L2013" s="13">
        <v>0.42693125702861101</v>
      </c>
    </row>
    <row r="2014" spans="1:12" ht="12.75" customHeight="1" x14ac:dyDescent="0.25">
      <c r="A2014" s="1" t="s">
        <v>2016</v>
      </c>
      <c r="B2014" s="4" t="s">
        <v>2179</v>
      </c>
      <c r="C2014" s="4" t="s">
        <v>2193</v>
      </c>
      <c r="D2014" s="1" t="s">
        <v>8</v>
      </c>
      <c r="E2014" s="1" t="s">
        <v>15</v>
      </c>
      <c r="F2014" s="4" t="s">
        <v>2206</v>
      </c>
      <c r="G2014" s="12">
        <v>27949461.620000001</v>
      </c>
      <c r="H2014" s="12">
        <v>147591089.84</v>
      </c>
      <c r="I2014" s="12">
        <v>19323928.600000001</v>
      </c>
      <c r="J2014" s="12">
        <f t="shared" si="31"/>
        <v>-138965556.81999999</v>
      </c>
      <c r="K2014" s="13">
        <v>0.18937092781345641</v>
      </c>
      <c r="L2014" s="13">
        <v>0.16744725478400757</v>
      </c>
    </row>
    <row r="2015" spans="1:12" ht="12.75" customHeight="1" x14ac:dyDescent="0.25">
      <c r="A2015" s="1" t="s">
        <v>2017</v>
      </c>
      <c r="B2015" s="4" t="s">
        <v>2187</v>
      </c>
      <c r="C2015" s="4" t="s">
        <v>2186</v>
      </c>
      <c r="D2015" s="1" t="s">
        <v>4</v>
      </c>
      <c r="E2015" s="1" t="s">
        <v>5</v>
      </c>
      <c r="F2015" s="4" t="s">
        <v>2206</v>
      </c>
      <c r="G2015" s="12">
        <v>13837440.689999999</v>
      </c>
      <c r="H2015" s="12">
        <v>8806209.6899999995</v>
      </c>
      <c r="I2015" s="12">
        <v>30916248.370000001</v>
      </c>
      <c r="J2015" s="12">
        <f t="shared" si="31"/>
        <v>-25885017.370000001</v>
      </c>
      <c r="K2015" s="13">
        <v>1.5713276400530498</v>
      </c>
      <c r="L2015" s="13">
        <v>0.34835308200461346</v>
      </c>
    </row>
    <row r="2016" spans="1:12" ht="12.75" customHeight="1" x14ac:dyDescent="0.25">
      <c r="A2016" s="1" t="s">
        <v>2018</v>
      </c>
      <c r="B2016" s="4" t="s">
        <v>2184</v>
      </c>
      <c r="C2016" s="4" t="s">
        <v>2193</v>
      </c>
      <c r="D2016" s="1" t="s">
        <v>8</v>
      </c>
      <c r="E2016" s="1" t="s">
        <v>5</v>
      </c>
      <c r="F2016" s="4" t="s">
        <v>2206</v>
      </c>
      <c r="G2016" s="12">
        <v>50549574.850000001</v>
      </c>
      <c r="H2016" s="12">
        <v>22173894.440000001</v>
      </c>
      <c r="I2016" s="12">
        <v>70876493.790000007</v>
      </c>
      <c r="J2016" s="12">
        <f t="shared" si="31"/>
        <v>-42500813.38000001</v>
      </c>
      <c r="K2016" s="13">
        <v>2.2796886215356222</v>
      </c>
      <c r="L2016" s="13">
        <v>0.54324947817576663</v>
      </c>
    </row>
    <row r="2017" spans="1:12" ht="12.75" customHeight="1" x14ac:dyDescent="0.25">
      <c r="A2017" s="1" t="s">
        <v>2019</v>
      </c>
      <c r="B2017" s="4" t="s">
        <v>2182</v>
      </c>
      <c r="C2017" s="4" t="s">
        <v>2191</v>
      </c>
      <c r="D2017" s="1" t="s">
        <v>4</v>
      </c>
      <c r="E2017" s="1" t="s">
        <v>5</v>
      </c>
      <c r="F2017" s="4" t="s">
        <v>2206</v>
      </c>
      <c r="G2017" s="12" t="s">
        <v>2199</v>
      </c>
      <c r="H2017" s="12">
        <v>7539409.4800000004</v>
      </c>
      <c r="I2017" s="12">
        <v>31905345.760000002</v>
      </c>
      <c r="J2017" s="12" t="str">
        <f t="shared" si="31"/>
        <v/>
      </c>
      <c r="K2017" s="13" t="s">
        <v>2207</v>
      </c>
      <c r="L2017" s="13" t="s">
        <v>2207</v>
      </c>
    </row>
    <row r="2018" spans="1:12" ht="12.75" customHeight="1" x14ac:dyDescent="0.25">
      <c r="A2018" s="1" t="s">
        <v>2020</v>
      </c>
      <c r="B2018" s="4" t="s">
        <v>2179</v>
      </c>
      <c r="C2018" s="4" t="s">
        <v>2193</v>
      </c>
      <c r="D2018" s="1" t="s">
        <v>8</v>
      </c>
      <c r="E2018" s="1" t="s">
        <v>5</v>
      </c>
      <c r="F2018" s="4" t="s">
        <v>2206</v>
      </c>
      <c r="G2018" s="12">
        <v>108015888.04000001</v>
      </c>
      <c r="H2018" s="12">
        <v>133586885.28</v>
      </c>
      <c r="I2018" s="12">
        <v>74221518.460000008</v>
      </c>
      <c r="J2018" s="12">
        <f t="shared" si="31"/>
        <v>-99792515.700000003</v>
      </c>
      <c r="K2018" s="13">
        <v>0.80858152964340158</v>
      </c>
      <c r="L2018" s="13">
        <v>0.51978594751704243</v>
      </c>
    </row>
    <row r="2019" spans="1:12" ht="12.75" customHeight="1" x14ac:dyDescent="0.25">
      <c r="A2019" s="1" t="s">
        <v>2021</v>
      </c>
      <c r="B2019" s="4" t="s">
        <v>2185</v>
      </c>
      <c r="C2019" s="4" t="s">
        <v>2193</v>
      </c>
      <c r="D2019" s="1" t="s">
        <v>8</v>
      </c>
      <c r="E2019" s="1" t="s">
        <v>5</v>
      </c>
      <c r="F2019" s="4" t="s">
        <v>2206</v>
      </c>
      <c r="G2019" s="12">
        <v>83567716.219999999</v>
      </c>
      <c r="H2019" s="12">
        <v>84822817.829999998</v>
      </c>
      <c r="I2019" s="12">
        <v>101521054.40000001</v>
      </c>
      <c r="J2019" s="12">
        <f t="shared" si="31"/>
        <v>-102776156.01000001</v>
      </c>
      <c r="K2019" s="13">
        <v>0.98520325494826821</v>
      </c>
      <c r="L2019" s="13">
        <v>0.44845969561507371</v>
      </c>
    </row>
    <row r="2020" spans="1:12" ht="12.75" customHeight="1" x14ac:dyDescent="0.25">
      <c r="A2020" s="1" t="s">
        <v>2022</v>
      </c>
      <c r="B2020" s="4" t="s">
        <v>2179</v>
      </c>
      <c r="C2020" s="4" t="s">
        <v>2193</v>
      </c>
      <c r="D2020" s="1" t="s">
        <v>8</v>
      </c>
      <c r="E2020" s="1" t="s">
        <v>5</v>
      </c>
      <c r="F2020" s="4" t="s">
        <v>2210</v>
      </c>
      <c r="G2020" s="12">
        <v>26357918.09</v>
      </c>
      <c r="H2020" s="12">
        <v>8116981.7300000004</v>
      </c>
      <c r="I2020" s="12">
        <v>34324208.340000004</v>
      </c>
      <c r="J2020" s="12">
        <f t="shared" si="31"/>
        <v>-16083271.980000004</v>
      </c>
      <c r="K2020" s="13">
        <v>3.2472560573325326</v>
      </c>
      <c r="L2020" s="13">
        <v>0.62104568808100802</v>
      </c>
    </row>
    <row r="2021" spans="1:12" ht="12.75" customHeight="1" x14ac:dyDescent="0.25">
      <c r="A2021" s="1" t="s">
        <v>2023</v>
      </c>
      <c r="B2021" s="4" t="s">
        <v>2177</v>
      </c>
      <c r="C2021" s="4" t="s">
        <v>2192</v>
      </c>
      <c r="D2021" s="1" t="s">
        <v>8</v>
      </c>
      <c r="E2021" s="1" t="s">
        <v>15</v>
      </c>
      <c r="F2021" s="4" t="s">
        <v>2206</v>
      </c>
      <c r="G2021" s="12">
        <v>118363.63</v>
      </c>
      <c r="H2021" s="12">
        <v>427427234.22000003</v>
      </c>
      <c r="I2021" s="12">
        <v>595264099.47000003</v>
      </c>
      <c r="J2021" s="12">
        <f t="shared" si="31"/>
        <v>-1022572970.0600001</v>
      </c>
      <c r="K2021" s="13">
        <v>2.7692112369956601E-4</v>
      </c>
      <c r="L2021" s="13">
        <v>1.1573739416851125E-4</v>
      </c>
    </row>
    <row r="2022" spans="1:12" ht="12.75" customHeight="1" x14ac:dyDescent="0.25">
      <c r="A2022" s="1" t="s">
        <v>2024</v>
      </c>
      <c r="B2022" s="4" t="s">
        <v>2171</v>
      </c>
      <c r="C2022" s="4" t="s">
        <v>2192</v>
      </c>
      <c r="D2022" s="1" t="s">
        <v>8</v>
      </c>
      <c r="E2022" s="1" t="s">
        <v>5</v>
      </c>
      <c r="F2022" s="4" t="s">
        <v>2206</v>
      </c>
      <c r="G2022" s="12">
        <v>285030.52</v>
      </c>
      <c r="H2022" s="12">
        <v>59255296.540000007</v>
      </c>
      <c r="I2022" s="12">
        <v>124654891.34</v>
      </c>
      <c r="J2022" s="12">
        <f t="shared" si="31"/>
        <v>-183625157.36000001</v>
      </c>
      <c r="K2022" s="13">
        <v>4.8102116881246475E-3</v>
      </c>
      <c r="L2022" s="13">
        <v>1.5498354021908796E-3</v>
      </c>
    </row>
    <row r="2023" spans="1:12" ht="12.75" customHeight="1" x14ac:dyDescent="0.25">
      <c r="A2023" s="1" t="s">
        <v>2025</v>
      </c>
      <c r="B2023" s="4" t="s">
        <v>2185</v>
      </c>
      <c r="C2023" s="4" t="s">
        <v>2193</v>
      </c>
      <c r="D2023" s="1" t="s">
        <v>8</v>
      </c>
      <c r="E2023" s="1" t="s">
        <v>15</v>
      </c>
      <c r="F2023" s="4" t="s">
        <v>2206</v>
      </c>
      <c r="G2023" s="12">
        <v>116646764.84</v>
      </c>
      <c r="H2023" s="12">
        <v>179766577.66999999</v>
      </c>
      <c r="I2023" s="12">
        <v>100875778.25</v>
      </c>
      <c r="J2023" s="12">
        <f t="shared" si="31"/>
        <v>-163995591.07999998</v>
      </c>
      <c r="K2023" s="13">
        <v>0.64887904276694908</v>
      </c>
      <c r="L2023" s="13">
        <v>0.4156420525248562</v>
      </c>
    </row>
    <row r="2024" spans="1:12" ht="12.75" customHeight="1" x14ac:dyDescent="0.25">
      <c r="A2024" s="1" t="s">
        <v>2026</v>
      </c>
      <c r="B2024" s="4" t="s">
        <v>2185</v>
      </c>
      <c r="C2024" s="4" t="s">
        <v>2193</v>
      </c>
      <c r="D2024" s="1" t="s">
        <v>4</v>
      </c>
      <c r="E2024" s="1" t="s">
        <v>15</v>
      </c>
      <c r="F2024" s="4" t="s">
        <v>2206</v>
      </c>
      <c r="G2024" s="12">
        <v>7756038.4700000016</v>
      </c>
      <c r="H2024" s="12">
        <v>22562688.899999999</v>
      </c>
      <c r="I2024" s="12">
        <v>26530116.050000001</v>
      </c>
      <c r="J2024" s="12">
        <f t="shared" si="31"/>
        <v>-41336766.479999997</v>
      </c>
      <c r="K2024" s="13">
        <v>0.3437550597083312</v>
      </c>
      <c r="L2024" s="13">
        <v>0.15798727487458428</v>
      </c>
    </row>
    <row r="2025" spans="1:12" ht="12.75" customHeight="1" x14ac:dyDescent="0.25">
      <c r="A2025" s="1" t="s">
        <v>2027</v>
      </c>
      <c r="B2025" s="4" t="s">
        <v>2171</v>
      </c>
      <c r="C2025" s="4" t="s">
        <v>2192</v>
      </c>
      <c r="D2025" s="1" t="s">
        <v>8</v>
      </c>
      <c r="E2025" s="1" t="s">
        <v>15</v>
      </c>
      <c r="F2025" s="4" t="s">
        <v>2213</v>
      </c>
      <c r="G2025" s="12" t="s">
        <v>2199</v>
      </c>
      <c r="H2025" s="12">
        <v>143983386.62</v>
      </c>
      <c r="I2025" s="12">
        <v>307851392.08999997</v>
      </c>
      <c r="J2025" s="12" t="str">
        <f t="shared" si="31"/>
        <v/>
      </c>
      <c r="K2025" s="13" t="s">
        <v>2207</v>
      </c>
      <c r="L2025" s="13" t="s">
        <v>2207</v>
      </c>
    </row>
    <row r="2026" spans="1:12" ht="12.75" customHeight="1" x14ac:dyDescent="0.25">
      <c r="A2026" s="1" t="s">
        <v>2028</v>
      </c>
      <c r="B2026" s="4" t="s">
        <v>2172</v>
      </c>
      <c r="C2026" s="4" t="s">
        <v>2186</v>
      </c>
      <c r="D2026" s="1" t="s">
        <v>4</v>
      </c>
      <c r="E2026" s="1" t="s">
        <v>15</v>
      </c>
      <c r="F2026" s="4" t="s">
        <v>2206</v>
      </c>
      <c r="G2026" s="12">
        <v>9909496.6899999995</v>
      </c>
      <c r="H2026" s="12">
        <v>56793379.530000001</v>
      </c>
      <c r="I2026" s="12">
        <v>26771701.460000001</v>
      </c>
      <c r="J2026" s="12">
        <f t="shared" si="31"/>
        <v>-73655584.300000012</v>
      </c>
      <c r="K2026" s="13">
        <v>0.17448330724473793</v>
      </c>
      <c r="L2026" s="13">
        <v>0.11858418100720611</v>
      </c>
    </row>
    <row r="2027" spans="1:12" ht="12.75" customHeight="1" x14ac:dyDescent="0.25">
      <c r="A2027" s="1" t="s">
        <v>2029</v>
      </c>
      <c r="B2027" s="4" t="s">
        <v>2179</v>
      </c>
      <c r="C2027" s="4" t="s">
        <v>2193</v>
      </c>
      <c r="D2027" s="1" t="s">
        <v>8</v>
      </c>
      <c r="E2027" s="1" t="s">
        <v>15</v>
      </c>
      <c r="F2027" s="4" t="s">
        <v>2206</v>
      </c>
      <c r="G2027" s="12">
        <v>396058231.12</v>
      </c>
      <c r="H2027" s="12">
        <v>713705755.46000004</v>
      </c>
      <c r="I2027" s="12">
        <v>321931492.69</v>
      </c>
      <c r="J2027" s="12">
        <f t="shared" si="31"/>
        <v>-639579017.02999997</v>
      </c>
      <c r="K2027" s="13">
        <v>0.55493209644180497</v>
      </c>
      <c r="L2027" s="13">
        <v>0.38242949626183737</v>
      </c>
    </row>
    <row r="2028" spans="1:12" ht="12.75" customHeight="1" x14ac:dyDescent="0.25">
      <c r="A2028" s="1" t="s">
        <v>2030</v>
      </c>
      <c r="B2028" s="4" t="s">
        <v>2186</v>
      </c>
      <c r="C2028" s="4" t="s">
        <v>2192</v>
      </c>
      <c r="D2028" s="1" t="s">
        <v>8</v>
      </c>
      <c r="E2028" s="1" t="s">
        <v>5</v>
      </c>
      <c r="F2028" s="4" t="s">
        <v>2199</v>
      </c>
      <c r="G2028" s="12" t="s">
        <v>2199</v>
      </c>
      <c r="H2028" s="12" t="s">
        <v>2199</v>
      </c>
      <c r="I2028" s="12" t="s">
        <v>2199</v>
      </c>
      <c r="J2028" s="12" t="str">
        <f t="shared" si="31"/>
        <v/>
      </c>
      <c r="K2028" s="13" t="s">
        <v>2207</v>
      </c>
      <c r="L2028" s="13" t="s">
        <v>2207</v>
      </c>
    </row>
    <row r="2029" spans="1:12" ht="12.75" customHeight="1" x14ac:dyDescent="0.25">
      <c r="A2029" s="1" t="s">
        <v>2031</v>
      </c>
      <c r="B2029" s="4" t="s">
        <v>2174</v>
      </c>
      <c r="C2029" s="4" t="s">
        <v>2190</v>
      </c>
      <c r="D2029" s="1" t="s">
        <v>4</v>
      </c>
      <c r="E2029" s="1" t="s">
        <v>15</v>
      </c>
      <c r="F2029" s="4" t="s">
        <v>2199</v>
      </c>
      <c r="G2029" s="12">
        <v>1381160.81</v>
      </c>
      <c r="H2029" s="12" t="s">
        <v>2199</v>
      </c>
      <c r="I2029" s="12" t="s">
        <v>2199</v>
      </c>
      <c r="J2029" s="12" t="str">
        <f t="shared" si="31"/>
        <v/>
      </c>
      <c r="K2029" s="13" t="s">
        <v>2207</v>
      </c>
      <c r="L2029" s="13" t="s">
        <v>2207</v>
      </c>
    </row>
    <row r="2030" spans="1:12" ht="12.75" customHeight="1" x14ac:dyDescent="0.25">
      <c r="A2030" s="1" t="s">
        <v>2032</v>
      </c>
      <c r="B2030" s="4" t="s">
        <v>2184</v>
      </c>
      <c r="C2030" s="4" t="s">
        <v>2193</v>
      </c>
      <c r="D2030" s="1" t="s">
        <v>4</v>
      </c>
      <c r="E2030" s="1" t="s">
        <v>5</v>
      </c>
      <c r="F2030" s="4" t="s">
        <v>2206</v>
      </c>
      <c r="G2030" s="12">
        <v>18789929.859999999</v>
      </c>
      <c r="H2030" s="12">
        <v>5593676.0499999998</v>
      </c>
      <c r="I2030" s="12">
        <v>16147432.359999999</v>
      </c>
      <c r="J2030" s="12">
        <f t="shared" si="31"/>
        <v>-2951178.5500000007</v>
      </c>
      <c r="K2030" s="13">
        <v>3.3591380144368568</v>
      </c>
      <c r="L2030" s="13">
        <v>0.86425813742584612</v>
      </c>
    </row>
    <row r="2031" spans="1:12" ht="12.75" customHeight="1" x14ac:dyDescent="0.25">
      <c r="A2031" s="1" t="s">
        <v>2033</v>
      </c>
      <c r="B2031" s="4" t="s">
        <v>2184</v>
      </c>
      <c r="C2031" s="4" t="s">
        <v>2193</v>
      </c>
      <c r="D2031" s="1" t="s">
        <v>8</v>
      </c>
      <c r="E2031" s="1" t="s">
        <v>15</v>
      </c>
      <c r="F2031" s="4" t="s">
        <v>2206</v>
      </c>
      <c r="G2031" s="12">
        <v>144569643.88</v>
      </c>
      <c r="H2031" s="12">
        <v>235960907.19999999</v>
      </c>
      <c r="I2031" s="12">
        <v>192446844.34999999</v>
      </c>
      <c r="J2031" s="12">
        <f t="shared" si="31"/>
        <v>-283838107.66999996</v>
      </c>
      <c r="K2031" s="13">
        <v>0.61268472644692396</v>
      </c>
      <c r="L2031" s="13">
        <v>0.33745804868595408</v>
      </c>
    </row>
    <row r="2032" spans="1:12" ht="12.75" customHeight="1" x14ac:dyDescent="0.25">
      <c r="A2032" s="1" t="s">
        <v>2034</v>
      </c>
      <c r="B2032" s="4" t="s">
        <v>2177</v>
      </c>
      <c r="C2032" s="4" t="s">
        <v>2192</v>
      </c>
      <c r="D2032" s="1" t="s">
        <v>4</v>
      </c>
      <c r="E2032" s="1" t="s">
        <v>15</v>
      </c>
      <c r="F2032" s="4" t="s">
        <v>2206</v>
      </c>
      <c r="G2032" s="12" t="s">
        <v>2199</v>
      </c>
      <c r="H2032" s="12">
        <v>55016281.390000001</v>
      </c>
      <c r="I2032" s="12">
        <v>56028829.43</v>
      </c>
      <c r="J2032" s="12" t="str">
        <f t="shared" si="31"/>
        <v/>
      </c>
      <c r="K2032" s="13" t="s">
        <v>2207</v>
      </c>
      <c r="L2032" s="13" t="s">
        <v>2207</v>
      </c>
    </row>
    <row r="2033" spans="1:12" ht="12.75" customHeight="1" x14ac:dyDescent="0.25">
      <c r="A2033" s="1" t="s">
        <v>2035</v>
      </c>
      <c r="B2033" s="4" t="s">
        <v>2180</v>
      </c>
      <c r="C2033" s="4" t="s">
        <v>2186</v>
      </c>
      <c r="D2033" s="1" t="s">
        <v>8</v>
      </c>
      <c r="E2033" s="1" t="s">
        <v>15</v>
      </c>
      <c r="F2033" s="4" t="s">
        <v>2206</v>
      </c>
      <c r="G2033" s="12">
        <v>11456856.210000001</v>
      </c>
      <c r="H2033" s="12">
        <v>88908002.099999994</v>
      </c>
      <c r="I2033" s="12">
        <v>96917124.560000002</v>
      </c>
      <c r="J2033" s="12">
        <f t="shared" si="31"/>
        <v>-174368270.44999999</v>
      </c>
      <c r="K2033" s="13">
        <v>0.1288619240044761</v>
      </c>
      <c r="L2033" s="13">
        <v>6.1653966909234775E-2</v>
      </c>
    </row>
    <row r="2034" spans="1:12" ht="12.75" customHeight="1" x14ac:dyDescent="0.25">
      <c r="A2034" s="1" t="s">
        <v>2036</v>
      </c>
      <c r="B2034" s="4" t="s">
        <v>2184</v>
      </c>
      <c r="C2034" s="4" t="s">
        <v>2193</v>
      </c>
      <c r="D2034" s="1" t="s">
        <v>8</v>
      </c>
      <c r="E2034" s="1" t="s">
        <v>15</v>
      </c>
      <c r="F2034" s="4" t="s">
        <v>2210</v>
      </c>
      <c r="G2034" s="12">
        <v>165714131.46000001</v>
      </c>
      <c r="H2034" s="12">
        <v>169753448.88999999</v>
      </c>
      <c r="I2034" s="12">
        <v>254037741.88</v>
      </c>
      <c r="J2034" s="12">
        <f t="shared" si="31"/>
        <v>-258077059.30999997</v>
      </c>
      <c r="K2034" s="13">
        <v>0.97620479903994495</v>
      </c>
      <c r="L2034" s="13">
        <v>0.39102778696015039</v>
      </c>
    </row>
    <row r="2035" spans="1:12" ht="12.75" customHeight="1" x14ac:dyDescent="0.25">
      <c r="A2035" s="1" t="s">
        <v>2037</v>
      </c>
      <c r="B2035" s="4" t="s">
        <v>2184</v>
      </c>
      <c r="C2035" s="4" t="s">
        <v>2193</v>
      </c>
      <c r="D2035" s="1" t="s">
        <v>4</v>
      </c>
      <c r="E2035" s="1" t="s">
        <v>15</v>
      </c>
      <c r="F2035" s="4" t="s">
        <v>2206</v>
      </c>
      <c r="G2035" s="12">
        <v>35301865.590000004</v>
      </c>
      <c r="H2035" s="12">
        <v>26654653.059999999</v>
      </c>
      <c r="I2035" s="12">
        <v>24678174.260000002</v>
      </c>
      <c r="J2035" s="12">
        <f t="shared" si="31"/>
        <v>-16030961.729999997</v>
      </c>
      <c r="K2035" s="13">
        <v>1.3244166228888821</v>
      </c>
      <c r="L2035" s="13">
        <v>0.68770545931425631</v>
      </c>
    </row>
    <row r="2036" spans="1:12" ht="12.75" customHeight="1" x14ac:dyDescent="0.25">
      <c r="A2036" s="1" t="s">
        <v>2038</v>
      </c>
      <c r="B2036" s="4" t="s">
        <v>2172</v>
      </c>
      <c r="C2036" s="4" t="s">
        <v>2186</v>
      </c>
      <c r="D2036" s="1" t="s">
        <v>8</v>
      </c>
      <c r="E2036" s="1" t="s">
        <v>15</v>
      </c>
      <c r="F2036" s="4" t="s">
        <v>2210</v>
      </c>
      <c r="G2036" s="12">
        <v>7448500.8099999996</v>
      </c>
      <c r="H2036" s="12">
        <v>372679702.95999998</v>
      </c>
      <c r="I2036" s="12">
        <v>557504004.26999998</v>
      </c>
      <c r="J2036" s="12">
        <f t="shared" si="31"/>
        <v>-922735206.41999996</v>
      </c>
      <c r="K2036" s="13">
        <v>1.9986333440862095E-2</v>
      </c>
      <c r="L2036" s="13">
        <v>8.0075588855248146E-3</v>
      </c>
    </row>
    <row r="2037" spans="1:12" ht="12.75" customHeight="1" x14ac:dyDescent="0.25">
      <c r="A2037" s="1" t="s">
        <v>2039</v>
      </c>
      <c r="B2037" s="4" t="s">
        <v>2184</v>
      </c>
      <c r="C2037" s="4" t="s">
        <v>2193</v>
      </c>
      <c r="D2037" s="1" t="s">
        <v>8</v>
      </c>
      <c r="E2037" s="1" t="s">
        <v>5</v>
      </c>
      <c r="F2037" s="4" t="s">
        <v>2206</v>
      </c>
      <c r="G2037" s="12">
        <v>75395177.290000007</v>
      </c>
      <c r="H2037" s="12">
        <v>60776295.43</v>
      </c>
      <c r="I2037" s="12">
        <v>56807593.020000003</v>
      </c>
      <c r="J2037" s="12">
        <f t="shared" si="31"/>
        <v>-42188711.159999996</v>
      </c>
      <c r="K2037" s="13">
        <v>1.2405359154678575</v>
      </c>
      <c r="L2037" s="13">
        <v>0.64120329990668889</v>
      </c>
    </row>
    <row r="2038" spans="1:12" ht="12.75" customHeight="1" x14ac:dyDescent="0.25">
      <c r="A2038" s="1" t="s">
        <v>2040</v>
      </c>
      <c r="B2038" s="4" t="s">
        <v>2184</v>
      </c>
      <c r="C2038" s="4" t="s">
        <v>2193</v>
      </c>
      <c r="D2038" s="1" t="s">
        <v>8</v>
      </c>
      <c r="E2038" s="1" t="s">
        <v>15</v>
      </c>
      <c r="F2038" s="4" t="s">
        <v>2206</v>
      </c>
      <c r="G2038" s="12">
        <v>62362606.740000002</v>
      </c>
      <c r="H2038" s="12">
        <v>147639277.66999999</v>
      </c>
      <c r="I2038" s="12">
        <v>107677116.38</v>
      </c>
      <c r="J2038" s="12">
        <f t="shared" si="31"/>
        <v>-192953787.30999997</v>
      </c>
      <c r="K2038" s="13">
        <v>0.42239848178742451</v>
      </c>
      <c r="L2038" s="13">
        <v>0.24425617858204279</v>
      </c>
    </row>
    <row r="2039" spans="1:12" ht="12.75" customHeight="1" x14ac:dyDescent="0.25">
      <c r="A2039" s="1" t="s">
        <v>2041</v>
      </c>
      <c r="B2039" s="4" t="s">
        <v>2184</v>
      </c>
      <c r="C2039" s="4" t="s">
        <v>2193</v>
      </c>
      <c r="D2039" s="1" t="s">
        <v>4</v>
      </c>
      <c r="E2039" s="1" t="s">
        <v>5</v>
      </c>
      <c r="F2039" s="4" t="s">
        <v>2206</v>
      </c>
      <c r="G2039" s="12">
        <v>29083157.59</v>
      </c>
      <c r="H2039" s="12">
        <v>16466530.220000001</v>
      </c>
      <c r="I2039" s="12">
        <v>35273437.469999999</v>
      </c>
      <c r="J2039" s="12">
        <f t="shared" si="31"/>
        <v>-22656810.100000001</v>
      </c>
      <c r="K2039" s="13">
        <v>1.7661982944455434</v>
      </c>
      <c r="L2039" s="13">
        <v>0.56210235314122592</v>
      </c>
    </row>
    <row r="2040" spans="1:12" ht="12.75" customHeight="1" x14ac:dyDescent="0.25">
      <c r="A2040" s="1" t="s">
        <v>2042</v>
      </c>
      <c r="B2040" s="4" t="s">
        <v>2173</v>
      </c>
      <c r="C2040" s="4" t="s">
        <v>2190</v>
      </c>
      <c r="D2040" s="1" t="s">
        <v>8</v>
      </c>
      <c r="E2040" s="1" t="s">
        <v>5</v>
      </c>
      <c r="F2040" s="4" t="s">
        <v>2206</v>
      </c>
      <c r="G2040" s="12">
        <v>120200632.59</v>
      </c>
      <c r="H2040" s="12">
        <v>293599337.85000002</v>
      </c>
      <c r="I2040" s="12">
        <v>271624627.73000002</v>
      </c>
      <c r="J2040" s="12">
        <f t="shared" si="31"/>
        <v>-445023332.99000001</v>
      </c>
      <c r="K2040" s="13">
        <v>0.40940362287673326</v>
      </c>
      <c r="L2040" s="13">
        <v>0.21266018412127499</v>
      </c>
    </row>
    <row r="2041" spans="1:12" ht="12.75" customHeight="1" x14ac:dyDescent="0.25">
      <c r="A2041" s="1" t="s">
        <v>2043</v>
      </c>
      <c r="B2041" s="4" t="s">
        <v>2172</v>
      </c>
      <c r="C2041" s="4" t="s">
        <v>2186</v>
      </c>
      <c r="D2041" s="1" t="s">
        <v>8</v>
      </c>
      <c r="E2041" s="1" t="s">
        <v>15</v>
      </c>
      <c r="F2041" s="4" t="s">
        <v>2206</v>
      </c>
      <c r="G2041" s="12">
        <v>74156508.090000004</v>
      </c>
      <c r="H2041" s="12">
        <v>154183229.63999999</v>
      </c>
      <c r="I2041" s="12">
        <v>108765617.28</v>
      </c>
      <c r="J2041" s="12">
        <f t="shared" si="31"/>
        <v>-188792338.82999998</v>
      </c>
      <c r="K2041" s="13">
        <v>0.48096351505378943</v>
      </c>
      <c r="L2041" s="13">
        <v>0.2820187612861505</v>
      </c>
    </row>
    <row r="2042" spans="1:12" ht="12.75" customHeight="1" x14ac:dyDescent="0.25">
      <c r="A2042" s="1" t="s">
        <v>2044</v>
      </c>
      <c r="B2042" s="4" t="s">
        <v>2184</v>
      </c>
      <c r="C2042" s="4" t="s">
        <v>2193</v>
      </c>
      <c r="D2042" s="1" t="s">
        <v>4</v>
      </c>
      <c r="E2042" s="1" t="s">
        <v>15</v>
      </c>
      <c r="F2042" s="4" t="s">
        <v>2206</v>
      </c>
      <c r="G2042" s="12">
        <v>23669299.649999999</v>
      </c>
      <c r="H2042" s="12">
        <v>17848142.510000002</v>
      </c>
      <c r="I2042" s="12">
        <v>14968161.779999999</v>
      </c>
      <c r="J2042" s="12">
        <f t="shared" si="31"/>
        <v>-9147004.6400000025</v>
      </c>
      <c r="K2042" s="13">
        <v>1.3261491853697662</v>
      </c>
      <c r="L2042" s="13">
        <v>0.72126646074563194</v>
      </c>
    </row>
    <row r="2043" spans="1:12" ht="12.75" customHeight="1" x14ac:dyDescent="0.25">
      <c r="A2043" s="1" t="s">
        <v>2045</v>
      </c>
      <c r="B2043" s="4" t="s">
        <v>2184</v>
      </c>
      <c r="C2043" s="4" t="s">
        <v>2193</v>
      </c>
      <c r="D2043" s="1" t="s">
        <v>8</v>
      </c>
      <c r="E2043" s="1" t="s">
        <v>15</v>
      </c>
      <c r="F2043" s="4" t="s">
        <v>2206</v>
      </c>
      <c r="G2043" s="12">
        <v>72557082.560000002</v>
      </c>
      <c r="H2043" s="12">
        <v>108525867.2</v>
      </c>
      <c r="I2043" s="12">
        <v>104019749</v>
      </c>
      <c r="J2043" s="12">
        <f t="shared" si="31"/>
        <v>-139988533.63999999</v>
      </c>
      <c r="K2043" s="13">
        <v>0.66856947962724966</v>
      </c>
      <c r="L2043" s="13">
        <v>0.34137181400027394</v>
      </c>
    </row>
    <row r="2044" spans="1:12" ht="12.75" customHeight="1" x14ac:dyDescent="0.25">
      <c r="A2044" s="1" t="s">
        <v>2046</v>
      </c>
      <c r="B2044" s="4" t="s">
        <v>2172</v>
      </c>
      <c r="C2044" s="4" t="s">
        <v>2186</v>
      </c>
      <c r="D2044" s="1" t="s">
        <v>8</v>
      </c>
      <c r="E2044" s="1" t="s">
        <v>15</v>
      </c>
      <c r="F2044" s="4" t="s">
        <v>2206</v>
      </c>
      <c r="G2044" s="12">
        <v>69003950.890000001</v>
      </c>
      <c r="H2044" s="12">
        <v>206191073.53999999</v>
      </c>
      <c r="I2044" s="12">
        <v>187419923.24000001</v>
      </c>
      <c r="J2044" s="12">
        <f t="shared" si="31"/>
        <v>-324607045.88999999</v>
      </c>
      <c r="K2044" s="13">
        <v>0.33466022415666602</v>
      </c>
      <c r="L2044" s="13">
        <v>0.17531001789710721</v>
      </c>
    </row>
    <row r="2045" spans="1:12" ht="12.75" customHeight="1" x14ac:dyDescent="0.25">
      <c r="A2045" s="1" t="s">
        <v>2047</v>
      </c>
      <c r="B2045" s="4" t="s">
        <v>2170</v>
      </c>
      <c r="C2045" s="4" t="s">
        <v>2190</v>
      </c>
      <c r="D2045" s="1" t="s">
        <v>4</v>
      </c>
      <c r="E2045" s="1" t="s">
        <v>15</v>
      </c>
      <c r="F2045" s="4" t="s">
        <v>2206</v>
      </c>
      <c r="G2045" s="12">
        <v>2077946.22</v>
      </c>
      <c r="H2045" s="12">
        <v>16866543.68</v>
      </c>
      <c r="I2045" s="12">
        <v>14627400.9</v>
      </c>
      <c r="J2045" s="12">
        <f t="shared" si="31"/>
        <v>-29415998.359999999</v>
      </c>
      <c r="K2045" s="13">
        <v>0.12319929082233877</v>
      </c>
      <c r="L2045" s="13">
        <v>6.5979230220643267E-2</v>
      </c>
    </row>
    <row r="2046" spans="1:12" ht="12.75" customHeight="1" x14ac:dyDescent="0.25">
      <c r="A2046" s="1" t="s">
        <v>2048</v>
      </c>
      <c r="B2046" s="4" t="s">
        <v>2170</v>
      </c>
      <c r="C2046" s="4" t="s">
        <v>2190</v>
      </c>
      <c r="D2046" s="1" t="s">
        <v>8</v>
      </c>
      <c r="E2046" s="1" t="s">
        <v>15</v>
      </c>
      <c r="F2046" s="4" t="s">
        <v>2210</v>
      </c>
      <c r="G2046" s="12">
        <v>48534594.990000002</v>
      </c>
      <c r="H2046" s="12">
        <v>108063072.95999999</v>
      </c>
      <c r="I2046" s="12">
        <v>198709204.69999999</v>
      </c>
      <c r="J2046" s="12">
        <f t="shared" si="31"/>
        <v>-258237682.66999999</v>
      </c>
      <c r="K2046" s="13">
        <v>0.4491321009163351</v>
      </c>
      <c r="L2046" s="13">
        <v>0.15821049855030114</v>
      </c>
    </row>
    <row r="2047" spans="1:12" ht="12.75" customHeight="1" x14ac:dyDescent="0.25">
      <c r="A2047" s="1" t="s">
        <v>2049</v>
      </c>
      <c r="B2047" s="4" t="s">
        <v>2177</v>
      </c>
      <c r="C2047" s="4" t="s">
        <v>2192</v>
      </c>
      <c r="D2047" s="1" t="s">
        <v>8</v>
      </c>
      <c r="E2047" s="1" t="s">
        <v>15</v>
      </c>
      <c r="F2047" s="4" t="s">
        <v>2212</v>
      </c>
      <c r="G2047" s="12">
        <v>451514.02</v>
      </c>
      <c r="H2047" s="12">
        <v>131686179.76000001</v>
      </c>
      <c r="I2047" s="12">
        <v>122379777.18000001</v>
      </c>
      <c r="J2047" s="12">
        <f t="shared" si="31"/>
        <v>-253614442.92000002</v>
      </c>
      <c r="K2047" s="13">
        <v>3.4287122674747719E-3</v>
      </c>
      <c r="L2047" s="13">
        <v>1.7771527733903727E-3</v>
      </c>
    </row>
    <row r="2048" spans="1:12" ht="12.75" customHeight="1" x14ac:dyDescent="0.25">
      <c r="A2048" s="1" t="s">
        <v>2050</v>
      </c>
      <c r="B2048" s="4" t="s">
        <v>2184</v>
      </c>
      <c r="C2048" s="4" t="s">
        <v>2193</v>
      </c>
      <c r="D2048" s="1" t="s">
        <v>4</v>
      </c>
      <c r="E2048" s="1" t="s">
        <v>5</v>
      </c>
      <c r="F2048" s="4" t="s">
        <v>2206</v>
      </c>
      <c r="G2048" s="12">
        <v>19579062.280000001</v>
      </c>
      <c r="H2048" s="12">
        <v>23523233.5</v>
      </c>
      <c r="I2048" s="12">
        <v>25058264.879999999</v>
      </c>
      <c r="J2048" s="12">
        <f t="shared" si="31"/>
        <v>-29002436.099999998</v>
      </c>
      <c r="K2048" s="13">
        <v>0.8323286966479333</v>
      </c>
      <c r="L2048" s="13">
        <v>0.40301478819888148</v>
      </c>
    </row>
    <row r="2049" spans="1:12" ht="12.75" customHeight="1" x14ac:dyDescent="0.25">
      <c r="A2049" s="1" t="s">
        <v>2051</v>
      </c>
      <c r="B2049" s="4" t="s">
        <v>2177</v>
      </c>
      <c r="C2049" s="4" t="s">
        <v>2192</v>
      </c>
      <c r="D2049" s="1" t="s">
        <v>8</v>
      </c>
      <c r="E2049" s="1" t="s">
        <v>15</v>
      </c>
      <c r="F2049" s="4" t="s">
        <v>2206</v>
      </c>
      <c r="G2049" s="12">
        <v>106417.03</v>
      </c>
      <c r="H2049" s="12">
        <v>89479249.020000011</v>
      </c>
      <c r="I2049" s="12">
        <v>19126103.870000001</v>
      </c>
      <c r="J2049" s="12">
        <f t="shared" si="31"/>
        <v>-108498935.86000001</v>
      </c>
      <c r="K2049" s="13">
        <v>1.1892928378982497E-3</v>
      </c>
      <c r="L2049" s="13">
        <v>9.7985069030422068E-4</v>
      </c>
    </row>
    <row r="2050" spans="1:12" ht="12.75" customHeight="1" x14ac:dyDescent="0.25">
      <c r="A2050" s="1" t="s">
        <v>2052</v>
      </c>
      <c r="B2050" s="4" t="s">
        <v>2184</v>
      </c>
      <c r="C2050" s="4" t="s">
        <v>2193</v>
      </c>
      <c r="D2050" s="1" t="s">
        <v>8</v>
      </c>
      <c r="E2050" s="1" t="s">
        <v>15</v>
      </c>
      <c r="F2050" s="4" t="s">
        <v>2206</v>
      </c>
      <c r="G2050" s="12" t="s">
        <v>2199</v>
      </c>
      <c r="H2050" s="12">
        <v>264036277.81</v>
      </c>
      <c r="I2050" s="12">
        <v>435852292.89999998</v>
      </c>
      <c r="J2050" s="12" t="str">
        <f t="shared" si="31"/>
        <v/>
      </c>
      <c r="K2050" s="13" t="s">
        <v>2207</v>
      </c>
      <c r="L2050" s="13" t="s">
        <v>2207</v>
      </c>
    </row>
    <row r="2051" spans="1:12" ht="12.75" customHeight="1" x14ac:dyDescent="0.25">
      <c r="A2051" s="1" t="s">
        <v>2053</v>
      </c>
      <c r="B2051" s="4" t="s">
        <v>2171</v>
      </c>
      <c r="C2051" s="4" t="s">
        <v>2192</v>
      </c>
      <c r="D2051" s="1" t="s">
        <v>4</v>
      </c>
      <c r="E2051" s="1" t="s">
        <v>5</v>
      </c>
      <c r="F2051" s="4" t="s">
        <v>2199</v>
      </c>
      <c r="G2051" s="12" t="s">
        <v>2199</v>
      </c>
      <c r="H2051" s="12" t="s">
        <v>2199</v>
      </c>
      <c r="I2051" s="12" t="s">
        <v>2199</v>
      </c>
      <c r="J2051" s="12" t="str">
        <f t="shared" si="31"/>
        <v/>
      </c>
      <c r="K2051" s="13" t="s">
        <v>2207</v>
      </c>
      <c r="L2051" s="13" t="s">
        <v>2207</v>
      </c>
    </row>
    <row r="2052" spans="1:12" ht="12.75" customHeight="1" x14ac:dyDescent="0.25">
      <c r="A2052" s="1" t="s">
        <v>2054</v>
      </c>
      <c r="B2052" s="4" t="s">
        <v>2175</v>
      </c>
      <c r="C2052" s="4" t="s">
        <v>2191</v>
      </c>
      <c r="D2052" s="1" t="s">
        <v>8</v>
      </c>
      <c r="E2052" s="1" t="s">
        <v>5</v>
      </c>
      <c r="F2052" s="4" t="s">
        <v>2206</v>
      </c>
      <c r="G2052" s="12">
        <v>60957919.340000004</v>
      </c>
      <c r="H2052" s="12">
        <v>52817009.619999997</v>
      </c>
      <c r="I2052" s="12">
        <v>37662101.880000003</v>
      </c>
      <c r="J2052" s="12">
        <f t="shared" si="31"/>
        <v>-29521192.159999996</v>
      </c>
      <c r="K2052" s="13">
        <v>1.1541342415742772</v>
      </c>
      <c r="L2052" s="13">
        <v>0.67372367311542403</v>
      </c>
    </row>
    <row r="2053" spans="1:12" ht="12.75" customHeight="1" x14ac:dyDescent="0.25">
      <c r="A2053" s="1" t="s">
        <v>2055</v>
      </c>
      <c r="B2053" s="4" t="s">
        <v>2184</v>
      </c>
      <c r="C2053" s="4" t="s">
        <v>2193</v>
      </c>
      <c r="D2053" s="1" t="s">
        <v>4</v>
      </c>
      <c r="E2053" s="1" t="s">
        <v>15</v>
      </c>
      <c r="F2053" s="4" t="s">
        <v>2206</v>
      </c>
      <c r="G2053" s="12">
        <v>22849817.489999998</v>
      </c>
      <c r="H2053" s="12">
        <v>41322994.340000004</v>
      </c>
      <c r="I2053" s="12">
        <v>29453839.48</v>
      </c>
      <c r="J2053" s="12">
        <f t="shared" si="31"/>
        <v>-47927016.330000006</v>
      </c>
      <c r="K2053" s="13">
        <v>0.5529564799199882</v>
      </c>
      <c r="L2053" s="13">
        <v>0.32284317137033519</v>
      </c>
    </row>
    <row r="2054" spans="1:12" ht="12.75" customHeight="1" x14ac:dyDescent="0.25">
      <c r="A2054" s="1" t="s">
        <v>2056</v>
      </c>
      <c r="B2054" s="4" t="s">
        <v>2175</v>
      </c>
      <c r="C2054" s="4" t="s">
        <v>2191</v>
      </c>
      <c r="D2054" s="1" t="s">
        <v>8</v>
      </c>
      <c r="E2054" s="1" t="s">
        <v>5</v>
      </c>
      <c r="F2054" s="4" t="s">
        <v>2209</v>
      </c>
      <c r="G2054" s="12">
        <v>55718.95</v>
      </c>
      <c r="H2054" s="12">
        <v>97615263.319999993</v>
      </c>
      <c r="I2054" s="12">
        <v>459392938.69</v>
      </c>
      <c r="J2054" s="12">
        <f t="shared" ref="J2054:J2117" si="32">IF(OR(G2054="",G2054=0,G2054="-",H2054="",I2054=""),"",G2054-H2054-I2054)</f>
        <v>-556952483.05999994</v>
      </c>
      <c r="K2054" s="13">
        <v>5.7080161549473549E-4</v>
      </c>
      <c r="L2054" s="13">
        <v>1.0003254853148405E-4</v>
      </c>
    </row>
    <row r="2055" spans="1:12" ht="12.75" customHeight="1" x14ac:dyDescent="0.25">
      <c r="A2055" s="1" t="s">
        <v>2057</v>
      </c>
      <c r="B2055" s="4" t="s">
        <v>2184</v>
      </c>
      <c r="C2055" s="4" t="s">
        <v>2193</v>
      </c>
      <c r="D2055" s="1" t="s">
        <v>4</v>
      </c>
      <c r="E2055" s="1" t="s">
        <v>15</v>
      </c>
      <c r="F2055" s="4" t="s">
        <v>2210</v>
      </c>
      <c r="G2055" s="12" t="s">
        <v>2199</v>
      </c>
      <c r="H2055" s="12">
        <v>8920960</v>
      </c>
      <c r="I2055" s="12">
        <v>16380196</v>
      </c>
      <c r="J2055" s="12" t="str">
        <f t="shared" si="32"/>
        <v/>
      </c>
      <c r="K2055" s="13" t="s">
        <v>2207</v>
      </c>
      <c r="L2055" s="13" t="s">
        <v>2207</v>
      </c>
    </row>
    <row r="2056" spans="1:12" ht="12.75" customHeight="1" x14ac:dyDescent="0.25">
      <c r="A2056" s="1" t="s">
        <v>2058</v>
      </c>
      <c r="B2056" s="4" t="s">
        <v>2179</v>
      </c>
      <c r="C2056" s="4" t="s">
        <v>2193</v>
      </c>
      <c r="D2056" s="1" t="s">
        <v>4</v>
      </c>
      <c r="E2056" s="1" t="s">
        <v>5</v>
      </c>
      <c r="F2056" s="4" t="s">
        <v>2206</v>
      </c>
      <c r="G2056" s="12">
        <v>26147201.98</v>
      </c>
      <c r="H2056" s="12">
        <v>20995881.02</v>
      </c>
      <c r="I2056" s="12">
        <v>26673954.109999999</v>
      </c>
      <c r="J2056" s="12">
        <f t="shared" si="32"/>
        <v>-21522633.149999999</v>
      </c>
      <c r="K2056" s="13">
        <v>1.2453491213392294</v>
      </c>
      <c r="L2056" s="13">
        <v>0.54850623898098649</v>
      </c>
    </row>
    <row r="2057" spans="1:12" ht="12.75" customHeight="1" x14ac:dyDescent="0.25">
      <c r="A2057" s="1" t="s">
        <v>2059</v>
      </c>
      <c r="B2057" s="4" t="s">
        <v>2177</v>
      </c>
      <c r="C2057" s="4" t="s">
        <v>2192</v>
      </c>
      <c r="D2057" s="1" t="s">
        <v>8</v>
      </c>
      <c r="E2057" s="1" t="s">
        <v>15</v>
      </c>
      <c r="F2057" s="4" t="s">
        <v>2206</v>
      </c>
      <c r="G2057" s="12">
        <v>10472716.039999999</v>
      </c>
      <c r="H2057" s="12">
        <v>77426721.700000003</v>
      </c>
      <c r="I2057" s="12">
        <v>76745241.340000004</v>
      </c>
      <c r="J2057" s="12">
        <f t="shared" si="32"/>
        <v>-143699247</v>
      </c>
      <c r="K2057" s="13">
        <v>0.13525971150603422</v>
      </c>
      <c r="L2057" s="13">
        <v>6.7928797386349979E-2</v>
      </c>
    </row>
    <row r="2058" spans="1:12" ht="12.75" customHeight="1" x14ac:dyDescent="0.25">
      <c r="A2058" s="1" t="s">
        <v>2060</v>
      </c>
      <c r="B2058" s="4" t="s">
        <v>2184</v>
      </c>
      <c r="C2058" s="4" t="s">
        <v>2193</v>
      </c>
      <c r="D2058" s="1" t="s">
        <v>8</v>
      </c>
      <c r="E2058" s="1" t="s">
        <v>5</v>
      </c>
      <c r="F2058" s="4" t="s">
        <v>2206</v>
      </c>
      <c r="G2058" s="12">
        <v>74962952.040000007</v>
      </c>
      <c r="H2058" s="12">
        <v>73326565.520000011</v>
      </c>
      <c r="I2058" s="12">
        <v>141645870.5</v>
      </c>
      <c r="J2058" s="12">
        <f t="shared" si="32"/>
        <v>-140009483.98000002</v>
      </c>
      <c r="K2058" s="13">
        <v>1.0223164211823568</v>
      </c>
      <c r="L2058" s="13">
        <v>0.34870959936940849</v>
      </c>
    </row>
    <row r="2059" spans="1:12" ht="12.75" customHeight="1" x14ac:dyDescent="0.25">
      <c r="A2059" s="1" t="s">
        <v>2061</v>
      </c>
      <c r="B2059" s="4" t="s">
        <v>2184</v>
      </c>
      <c r="C2059" s="4" t="s">
        <v>2193</v>
      </c>
      <c r="D2059" s="1" t="s">
        <v>4</v>
      </c>
      <c r="E2059" s="1" t="s">
        <v>5</v>
      </c>
      <c r="F2059" s="4" t="s">
        <v>2206</v>
      </c>
      <c r="G2059" s="12">
        <v>27419186.879999999</v>
      </c>
      <c r="H2059" s="12">
        <v>14767247.82</v>
      </c>
      <c r="I2059" s="12">
        <v>31913032.66</v>
      </c>
      <c r="J2059" s="12">
        <f t="shared" si="32"/>
        <v>-19261093.600000001</v>
      </c>
      <c r="K2059" s="13">
        <v>1.8567567372211946</v>
      </c>
      <c r="L2059" s="13">
        <v>0.58738265061941197</v>
      </c>
    </row>
    <row r="2060" spans="1:12" ht="12.75" customHeight="1" x14ac:dyDescent="0.25">
      <c r="A2060" s="1" t="s">
        <v>2062</v>
      </c>
      <c r="B2060" s="4" t="s">
        <v>2184</v>
      </c>
      <c r="C2060" s="4" t="s">
        <v>2193</v>
      </c>
      <c r="D2060" s="1" t="s">
        <v>4</v>
      </c>
      <c r="E2060" s="1" t="s">
        <v>15</v>
      </c>
      <c r="F2060" s="4" t="s">
        <v>2206</v>
      </c>
      <c r="G2060" s="12">
        <v>21640827.629999999</v>
      </c>
      <c r="H2060" s="12">
        <v>44368424.220000014</v>
      </c>
      <c r="I2060" s="12">
        <v>22984435.300000001</v>
      </c>
      <c r="J2060" s="12">
        <f t="shared" si="32"/>
        <v>-45712031.890000015</v>
      </c>
      <c r="K2060" s="13">
        <v>0.48775290108781766</v>
      </c>
      <c r="L2060" s="13">
        <v>0.32130525391537224</v>
      </c>
    </row>
    <row r="2061" spans="1:12" ht="12.75" customHeight="1" x14ac:dyDescent="0.25">
      <c r="A2061" s="1" t="s">
        <v>2063</v>
      </c>
      <c r="B2061" s="4" t="s">
        <v>2177</v>
      </c>
      <c r="C2061" s="4" t="s">
        <v>2192</v>
      </c>
      <c r="D2061" s="1" t="s">
        <v>4</v>
      </c>
      <c r="E2061" s="1" t="s">
        <v>15</v>
      </c>
      <c r="F2061" s="4" t="s">
        <v>2206</v>
      </c>
      <c r="G2061" s="12">
        <v>177995.32</v>
      </c>
      <c r="H2061" s="12">
        <v>52277405.170000002</v>
      </c>
      <c r="I2061" s="12">
        <v>30759876.09</v>
      </c>
      <c r="J2061" s="12">
        <f t="shared" si="32"/>
        <v>-82859285.939999998</v>
      </c>
      <c r="K2061" s="13">
        <v>3.4048231625341784E-3</v>
      </c>
      <c r="L2061" s="13">
        <v>2.1435591013953675E-3</v>
      </c>
    </row>
    <row r="2062" spans="1:12" ht="12.75" customHeight="1" x14ac:dyDescent="0.25">
      <c r="A2062" s="1" t="s">
        <v>2064</v>
      </c>
      <c r="B2062" s="4" t="s">
        <v>2172</v>
      </c>
      <c r="C2062" s="4" t="s">
        <v>2186</v>
      </c>
      <c r="D2062" s="1" t="s">
        <v>8</v>
      </c>
      <c r="E2062" s="1" t="s">
        <v>5</v>
      </c>
      <c r="F2062" s="4" t="s">
        <v>2206</v>
      </c>
      <c r="G2062" s="12">
        <v>28671308.219999999</v>
      </c>
      <c r="H2062" s="12">
        <v>28611571.579999998</v>
      </c>
      <c r="I2062" s="12">
        <v>49571048.369999997</v>
      </c>
      <c r="J2062" s="12">
        <f t="shared" si="32"/>
        <v>-49511311.729999997</v>
      </c>
      <c r="K2062" s="13">
        <v>1.002087848961144</v>
      </c>
      <c r="L2062" s="13">
        <v>0.36672227457120415</v>
      </c>
    </row>
    <row r="2063" spans="1:12" ht="12.75" customHeight="1" x14ac:dyDescent="0.25">
      <c r="A2063" s="1" t="s">
        <v>2065</v>
      </c>
      <c r="B2063" s="4" t="s">
        <v>2187</v>
      </c>
      <c r="C2063" s="4" t="s">
        <v>2186</v>
      </c>
      <c r="D2063" s="1" t="s">
        <v>4</v>
      </c>
      <c r="E2063" s="1" t="s">
        <v>15</v>
      </c>
      <c r="F2063" s="4" t="s">
        <v>2206</v>
      </c>
      <c r="G2063" s="12">
        <v>5502579</v>
      </c>
      <c r="H2063" s="12">
        <v>35724953.5</v>
      </c>
      <c r="I2063" s="12">
        <v>19203294.309999999</v>
      </c>
      <c r="J2063" s="12">
        <f t="shared" si="32"/>
        <v>-49425668.810000002</v>
      </c>
      <c r="K2063" s="13">
        <v>0.15402620468071429</v>
      </c>
      <c r="L2063" s="13">
        <v>0.10017758110605932</v>
      </c>
    </row>
    <row r="2064" spans="1:12" ht="12.75" customHeight="1" x14ac:dyDescent="0.25">
      <c r="A2064" s="1" t="s">
        <v>2066</v>
      </c>
      <c r="B2064" s="4" t="s">
        <v>2170</v>
      </c>
      <c r="C2064" s="4" t="s">
        <v>2190</v>
      </c>
      <c r="D2064" s="1" t="s">
        <v>4</v>
      </c>
      <c r="E2064" s="1" t="s">
        <v>5</v>
      </c>
      <c r="F2064" s="4" t="s">
        <v>2211</v>
      </c>
      <c r="G2064" s="12">
        <v>15312905.550000001</v>
      </c>
      <c r="H2064" s="12">
        <v>6255329.3399999999</v>
      </c>
      <c r="I2064" s="12">
        <v>31520436.59</v>
      </c>
      <c r="J2064" s="12">
        <f t="shared" si="32"/>
        <v>-22462860.379999999</v>
      </c>
      <c r="K2064" s="13">
        <v>2.4479775112848019</v>
      </c>
      <c r="L2064" s="13">
        <v>0.40536320503402695</v>
      </c>
    </row>
    <row r="2065" spans="1:12" ht="12.75" customHeight="1" x14ac:dyDescent="0.25">
      <c r="A2065" s="1" t="s">
        <v>2067</v>
      </c>
      <c r="B2065" s="4" t="s">
        <v>2179</v>
      </c>
      <c r="C2065" s="4" t="s">
        <v>2193</v>
      </c>
      <c r="D2065" s="1" t="s">
        <v>4</v>
      </c>
      <c r="E2065" s="1" t="s">
        <v>5</v>
      </c>
      <c r="F2065" s="4" t="s">
        <v>2206</v>
      </c>
      <c r="G2065" s="12">
        <v>49809907.270000003</v>
      </c>
      <c r="H2065" s="12">
        <v>42329597.600000001</v>
      </c>
      <c r="I2065" s="12">
        <v>26116533.699999999</v>
      </c>
      <c r="J2065" s="12">
        <f t="shared" si="32"/>
        <v>-18636224.029999997</v>
      </c>
      <c r="K2065" s="13">
        <v>1.1767158228312571</v>
      </c>
      <c r="L2065" s="13">
        <v>0.72772421645984253</v>
      </c>
    </row>
    <row r="2066" spans="1:12" ht="12.75" customHeight="1" x14ac:dyDescent="0.25">
      <c r="A2066" s="1" t="s">
        <v>2068</v>
      </c>
      <c r="B2066" s="4" t="s">
        <v>2172</v>
      </c>
      <c r="C2066" s="4" t="s">
        <v>2186</v>
      </c>
      <c r="D2066" s="1" t="s">
        <v>8</v>
      </c>
      <c r="E2066" s="1" t="s">
        <v>15</v>
      </c>
      <c r="F2066" s="4" t="s">
        <v>2210</v>
      </c>
      <c r="G2066" s="12">
        <v>178185703.06</v>
      </c>
      <c r="H2066" s="12">
        <v>246385760.80000001</v>
      </c>
      <c r="I2066" s="12">
        <v>154803954.55000001</v>
      </c>
      <c r="J2066" s="12">
        <f t="shared" si="32"/>
        <v>-223004012.29000002</v>
      </c>
      <c r="K2066" s="13">
        <v>0.72319805528307135</v>
      </c>
      <c r="L2066" s="13">
        <v>0.44414324755197138</v>
      </c>
    </row>
    <row r="2067" spans="1:12" ht="12.75" customHeight="1" x14ac:dyDescent="0.25">
      <c r="A2067" s="1" t="s">
        <v>2069</v>
      </c>
      <c r="B2067" s="4" t="s">
        <v>2187</v>
      </c>
      <c r="C2067" s="4" t="s">
        <v>2186</v>
      </c>
      <c r="D2067" s="1" t="s">
        <v>8</v>
      </c>
      <c r="E2067" s="1" t="s">
        <v>15</v>
      </c>
      <c r="F2067" s="4" t="s">
        <v>2206</v>
      </c>
      <c r="G2067" s="12">
        <v>424605834.81999999</v>
      </c>
      <c r="H2067" s="12">
        <v>388333876.02000004</v>
      </c>
      <c r="I2067" s="12">
        <v>353582660.32999998</v>
      </c>
      <c r="J2067" s="12">
        <f t="shared" si="32"/>
        <v>-317310701.53000003</v>
      </c>
      <c r="K2067" s="13">
        <v>1.0934040552211104</v>
      </c>
      <c r="L2067" s="13">
        <v>0.57230943646158561</v>
      </c>
    </row>
    <row r="2068" spans="1:12" ht="12.75" customHeight="1" x14ac:dyDescent="0.25">
      <c r="A2068" s="1" t="s">
        <v>2070</v>
      </c>
      <c r="B2068" s="4" t="s">
        <v>2172</v>
      </c>
      <c r="C2068" s="4" t="s">
        <v>2186</v>
      </c>
      <c r="D2068" s="1" t="s">
        <v>89</v>
      </c>
      <c r="E2068" s="1" t="s">
        <v>5</v>
      </c>
      <c r="F2068" s="4" t="s">
        <v>2213</v>
      </c>
      <c r="G2068" s="12">
        <v>466882715.44</v>
      </c>
      <c r="H2068" s="12">
        <v>774178174.63999999</v>
      </c>
      <c r="I2068" s="12">
        <v>1702380154.3199999</v>
      </c>
      <c r="J2068" s="12">
        <f t="shared" si="32"/>
        <v>-2009675613.52</v>
      </c>
      <c r="K2068" s="13">
        <v>0.60306881637047538</v>
      </c>
      <c r="L2068" s="13">
        <v>0.18852078304816733</v>
      </c>
    </row>
    <row r="2069" spans="1:12" ht="12.75" customHeight="1" x14ac:dyDescent="0.25">
      <c r="A2069" s="1" t="s">
        <v>2071</v>
      </c>
      <c r="B2069" s="4" t="s">
        <v>2172</v>
      </c>
      <c r="C2069" s="4" t="s">
        <v>2186</v>
      </c>
      <c r="D2069" s="1" t="s">
        <v>89</v>
      </c>
      <c r="E2069" s="1" t="s">
        <v>15</v>
      </c>
      <c r="F2069" s="4" t="s">
        <v>2206</v>
      </c>
      <c r="G2069" s="12">
        <v>683770308.36000001</v>
      </c>
      <c r="H2069" s="12">
        <v>2148426812.96</v>
      </c>
      <c r="I2069" s="12">
        <v>2723000554.1900001</v>
      </c>
      <c r="J2069" s="12">
        <f t="shared" si="32"/>
        <v>-4187657058.79</v>
      </c>
      <c r="K2069" s="13">
        <v>0.31826558123147508</v>
      </c>
      <c r="L2069" s="13">
        <v>0.14036344110782378</v>
      </c>
    </row>
    <row r="2070" spans="1:12" ht="12.75" customHeight="1" x14ac:dyDescent="0.25">
      <c r="A2070" s="1" t="s">
        <v>2072</v>
      </c>
      <c r="B2070" s="4" t="s">
        <v>2184</v>
      </c>
      <c r="C2070" s="4" t="s">
        <v>2193</v>
      </c>
      <c r="D2070" s="1" t="s">
        <v>4</v>
      </c>
      <c r="E2070" s="1" t="s">
        <v>5</v>
      </c>
      <c r="F2070" s="4" t="s">
        <v>2206</v>
      </c>
      <c r="G2070" s="12">
        <v>16018337.689999999</v>
      </c>
      <c r="H2070" s="12">
        <v>12573056.99</v>
      </c>
      <c r="I2070" s="12">
        <v>12135625.699999999</v>
      </c>
      <c r="J2070" s="12">
        <f t="shared" si="32"/>
        <v>-8690345</v>
      </c>
      <c r="K2070" s="13">
        <v>1.2740209244848097</v>
      </c>
      <c r="L2070" s="13">
        <v>0.6482878059898709</v>
      </c>
    </row>
    <row r="2071" spans="1:12" ht="12.75" customHeight="1" x14ac:dyDescent="0.25">
      <c r="A2071" s="1" t="s">
        <v>2073</v>
      </c>
      <c r="B2071" s="4" t="s">
        <v>2187</v>
      </c>
      <c r="C2071" s="4" t="s">
        <v>2186</v>
      </c>
      <c r="D2071" s="1" t="s">
        <v>8</v>
      </c>
      <c r="E2071" s="1" t="s">
        <v>5</v>
      </c>
      <c r="F2071" s="4" t="s">
        <v>2212</v>
      </c>
      <c r="G2071" s="12">
        <v>5880758.5999999996</v>
      </c>
      <c r="H2071" s="12">
        <v>47505120.469999999</v>
      </c>
      <c r="I2071" s="12">
        <v>33158201.059999999</v>
      </c>
      <c r="J2071" s="12">
        <f t="shared" si="32"/>
        <v>-74782562.929999992</v>
      </c>
      <c r="K2071" s="13">
        <v>0.12379209950038465</v>
      </c>
      <c r="L2071" s="13">
        <v>7.2904989386196425E-2</v>
      </c>
    </row>
    <row r="2072" spans="1:12" ht="12.75" customHeight="1" x14ac:dyDescent="0.25">
      <c r="A2072" s="1" t="s">
        <v>2074</v>
      </c>
      <c r="B2072" s="4" t="s">
        <v>2170</v>
      </c>
      <c r="C2072" s="4" t="s">
        <v>2190</v>
      </c>
      <c r="D2072" s="1" t="s">
        <v>4</v>
      </c>
      <c r="E2072" s="1" t="s">
        <v>15</v>
      </c>
      <c r="F2072" s="4" t="s">
        <v>2206</v>
      </c>
      <c r="G2072" s="12">
        <v>2571599.31</v>
      </c>
      <c r="H2072" s="12">
        <v>21907962.289999999</v>
      </c>
      <c r="I2072" s="12">
        <v>27338598.800000001</v>
      </c>
      <c r="J2072" s="12">
        <f t="shared" si="32"/>
        <v>-46674961.780000001</v>
      </c>
      <c r="K2072" s="13">
        <v>0.11738194889872618</v>
      </c>
      <c r="L2072" s="13">
        <v>5.2218860628670143E-2</v>
      </c>
    </row>
    <row r="2073" spans="1:12" ht="12.75" customHeight="1" x14ac:dyDescent="0.25">
      <c r="A2073" s="1" t="s">
        <v>2075</v>
      </c>
      <c r="B2073" s="4" t="s">
        <v>2166</v>
      </c>
      <c r="C2073" s="4" t="s">
        <v>2192</v>
      </c>
      <c r="D2073" s="1" t="s">
        <v>8</v>
      </c>
      <c r="E2073" s="1" t="s">
        <v>5</v>
      </c>
      <c r="F2073" s="4" t="s">
        <v>2213</v>
      </c>
      <c r="G2073" s="12">
        <v>7961811.5999999996</v>
      </c>
      <c r="H2073" s="12">
        <v>3524560.66</v>
      </c>
      <c r="I2073" s="12">
        <v>35190926.890000001</v>
      </c>
      <c r="J2073" s="12">
        <f t="shared" si="32"/>
        <v>-30753675.950000003</v>
      </c>
      <c r="K2073" s="13">
        <v>2.2589515029087339</v>
      </c>
      <c r="L2073" s="13">
        <v>0.2056492660648413</v>
      </c>
    </row>
    <row r="2074" spans="1:12" ht="12.75" customHeight="1" x14ac:dyDescent="0.25">
      <c r="A2074" s="1" t="s">
        <v>2076</v>
      </c>
      <c r="B2074" s="4" t="s">
        <v>2179</v>
      </c>
      <c r="C2074" s="4" t="s">
        <v>2193</v>
      </c>
      <c r="D2074" s="1" t="s">
        <v>8</v>
      </c>
      <c r="E2074" s="1" t="s">
        <v>15</v>
      </c>
      <c r="F2074" s="4" t="s">
        <v>2206</v>
      </c>
      <c r="G2074" s="12">
        <v>130568313.42</v>
      </c>
      <c r="H2074" s="12">
        <v>444103640.70999998</v>
      </c>
      <c r="I2074" s="12">
        <v>53326837.659999996</v>
      </c>
      <c r="J2074" s="12">
        <f t="shared" si="32"/>
        <v>-366862164.94999993</v>
      </c>
      <c r="K2074" s="13">
        <v>0.29400415004762642</v>
      </c>
      <c r="L2074" s="13">
        <v>0.26248555144399566</v>
      </c>
    </row>
    <row r="2075" spans="1:12" ht="12.75" customHeight="1" x14ac:dyDescent="0.25">
      <c r="A2075" s="1" t="s">
        <v>2077</v>
      </c>
      <c r="B2075" s="4" t="s">
        <v>2172</v>
      </c>
      <c r="C2075" s="4" t="s">
        <v>2186</v>
      </c>
      <c r="D2075" s="1" t="s">
        <v>8</v>
      </c>
      <c r="E2075" s="1" t="s">
        <v>5</v>
      </c>
      <c r="F2075" s="4" t="s">
        <v>2206</v>
      </c>
      <c r="G2075" s="12">
        <v>91058590.859999999</v>
      </c>
      <c r="H2075" s="12">
        <v>249925588.81</v>
      </c>
      <c r="I2075" s="12">
        <v>461070890.24000001</v>
      </c>
      <c r="J2075" s="12">
        <f t="shared" si="32"/>
        <v>-619937888.19000006</v>
      </c>
      <c r="K2075" s="13">
        <v>0.36434280816769482</v>
      </c>
      <c r="L2075" s="13">
        <v>0.12807178874031586</v>
      </c>
    </row>
    <row r="2076" spans="1:12" ht="12.75" customHeight="1" x14ac:dyDescent="0.25">
      <c r="A2076" s="1" t="s">
        <v>2078</v>
      </c>
      <c r="B2076" s="4" t="s">
        <v>2178</v>
      </c>
      <c r="C2076" s="4" t="s">
        <v>2192</v>
      </c>
      <c r="D2076" s="1" t="s">
        <v>8</v>
      </c>
      <c r="E2076" s="1" t="s">
        <v>15</v>
      </c>
      <c r="F2076" s="4" t="s">
        <v>2199</v>
      </c>
      <c r="G2076" s="12" t="s">
        <v>2199</v>
      </c>
      <c r="H2076" s="12" t="s">
        <v>2199</v>
      </c>
      <c r="I2076" s="12" t="s">
        <v>2199</v>
      </c>
      <c r="J2076" s="12" t="str">
        <f t="shared" si="32"/>
        <v/>
      </c>
      <c r="K2076" s="13" t="s">
        <v>2207</v>
      </c>
      <c r="L2076" s="13" t="s">
        <v>2207</v>
      </c>
    </row>
    <row r="2077" spans="1:12" ht="12.75" customHeight="1" x14ac:dyDescent="0.25">
      <c r="A2077" s="1" t="s">
        <v>2079</v>
      </c>
      <c r="B2077" s="4" t="s">
        <v>2179</v>
      </c>
      <c r="C2077" s="4" t="s">
        <v>2193</v>
      </c>
      <c r="D2077" s="1" t="s">
        <v>8</v>
      </c>
      <c r="E2077" s="1" t="s">
        <v>15</v>
      </c>
      <c r="F2077" s="4" t="s">
        <v>2210</v>
      </c>
      <c r="G2077" s="12">
        <v>13008010.33</v>
      </c>
      <c r="H2077" s="12">
        <v>392409009.25</v>
      </c>
      <c r="I2077" s="12">
        <v>106036057.06</v>
      </c>
      <c r="J2077" s="12">
        <f t="shared" si="32"/>
        <v>-485437055.98000002</v>
      </c>
      <c r="K2077" s="13">
        <v>3.3149112337817713E-2</v>
      </c>
      <c r="L2077" s="13">
        <v>2.6097179427010064E-2</v>
      </c>
    </row>
    <row r="2078" spans="1:12" ht="12.75" customHeight="1" x14ac:dyDescent="0.25">
      <c r="A2078" s="1" t="s">
        <v>2080</v>
      </c>
      <c r="B2078" s="4" t="s">
        <v>2187</v>
      </c>
      <c r="C2078" s="4" t="s">
        <v>2186</v>
      </c>
      <c r="D2078" s="1" t="s">
        <v>4</v>
      </c>
      <c r="E2078" s="1" t="s">
        <v>15</v>
      </c>
      <c r="F2078" s="4" t="s">
        <v>2212</v>
      </c>
      <c r="G2078" s="12" t="s">
        <v>2199</v>
      </c>
      <c r="H2078" s="12">
        <v>11229512.369999999</v>
      </c>
      <c r="I2078" s="12">
        <v>10946882.65</v>
      </c>
      <c r="J2078" s="12" t="str">
        <f t="shared" si="32"/>
        <v/>
      </c>
      <c r="K2078" s="13" t="s">
        <v>2207</v>
      </c>
      <c r="L2078" s="13" t="s">
        <v>2207</v>
      </c>
    </row>
    <row r="2079" spans="1:12" ht="12.75" customHeight="1" x14ac:dyDescent="0.25">
      <c r="A2079" s="1" t="s">
        <v>2081</v>
      </c>
      <c r="B2079" s="4" t="s">
        <v>2179</v>
      </c>
      <c r="C2079" s="4" t="s">
        <v>2193</v>
      </c>
      <c r="D2079" s="1" t="s">
        <v>4</v>
      </c>
      <c r="E2079" s="1" t="s">
        <v>5</v>
      </c>
      <c r="F2079" s="4" t="s">
        <v>2210</v>
      </c>
      <c r="G2079" s="12" t="s">
        <v>2199</v>
      </c>
      <c r="H2079" s="12">
        <v>12132175.810000001</v>
      </c>
      <c r="I2079" s="12">
        <v>16768013.960000001</v>
      </c>
      <c r="J2079" s="12" t="str">
        <f t="shared" si="32"/>
        <v/>
      </c>
      <c r="K2079" s="13" t="s">
        <v>2207</v>
      </c>
      <c r="L2079" s="13" t="s">
        <v>2207</v>
      </c>
    </row>
    <row r="2080" spans="1:12" ht="12.75" customHeight="1" x14ac:dyDescent="0.25">
      <c r="A2080" s="1" t="s">
        <v>2082</v>
      </c>
      <c r="B2080" s="4" t="s">
        <v>2187</v>
      </c>
      <c r="C2080" s="4" t="s">
        <v>2186</v>
      </c>
      <c r="D2080" s="1" t="s">
        <v>4</v>
      </c>
      <c r="E2080" s="1" t="s">
        <v>15</v>
      </c>
      <c r="F2080" s="4" t="s">
        <v>2206</v>
      </c>
      <c r="G2080" s="12">
        <v>378485.68</v>
      </c>
      <c r="H2080" s="12">
        <v>35679280.780000001</v>
      </c>
      <c r="I2080" s="12">
        <v>17551150.460000001</v>
      </c>
      <c r="J2080" s="12">
        <f t="shared" si="32"/>
        <v>-52851945.560000002</v>
      </c>
      <c r="K2080" s="13">
        <v>1.060799634201595E-2</v>
      </c>
      <c r="L2080" s="13">
        <v>7.1103252628843434E-3</v>
      </c>
    </row>
    <row r="2081" spans="1:12" ht="12.75" customHeight="1" x14ac:dyDescent="0.25">
      <c r="A2081" s="1" t="s">
        <v>2083</v>
      </c>
      <c r="B2081" s="4" t="s">
        <v>2170</v>
      </c>
      <c r="C2081" s="4" t="s">
        <v>2190</v>
      </c>
      <c r="D2081" s="1" t="s">
        <v>8</v>
      </c>
      <c r="E2081" s="1" t="s">
        <v>5</v>
      </c>
      <c r="F2081" s="4" t="s">
        <v>2206</v>
      </c>
      <c r="G2081" s="12">
        <v>10880442.16</v>
      </c>
      <c r="H2081" s="12">
        <v>122446380.55</v>
      </c>
      <c r="I2081" s="12">
        <v>126321262.93000001</v>
      </c>
      <c r="J2081" s="12">
        <f t="shared" si="32"/>
        <v>-237887201.31999999</v>
      </c>
      <c r="K2081" s="13">
        <v>8.88588303805114E-2</v>
      </c>
      <c r="L2081" s="13">
        <v>4.3737368766267014E-2</v>
      </c>
    </row>
    <row r="2082" spans="1:12" ht="12.75" customHeight="1" x14ac:dyDescent="0.25">
      <c r="A2082" s="1" t="s">
        <v>2084</v>
      </c>
      <c r="B2082" s="4" t="s">
        <v>2170</v>
      </c>
      <c r="C2082" s="4" t="s">
        <v>2190</v>
      </c>
      <c r="D2082" s="1" t="s">
        <v>4</v>
      </c>
      <c r="E2082" s="1" t="s">
        <v>5</v>
      </c>
      <c r="F2082" s="4" t="s">
        <v>2213</v>
      </c>
      <c r="G2082" s="12" t="s">
        <v>2199</v>
      </c>
      <c r="H2082" s="12">
        <v>35487196.350000001</v>
      </c>
      <c r="I2082" s="12">
        <v>15049612.48</v>
      </c>
      <c r="J2082" s="12" t="str">
        <f t="shared" si="32"/>
        <v/>
      </c>
      <c r="K2082" s="13" t="s">
        <v>2207</v>
      </c>
      <c r="L2082" s="13" t="s">
        <v>2207</v>
      </c>
    </row>
    <row r="2083" spans="1:12" ht="12.75" customHeight="1" x14ac:dyDescent="0.25">
      <c r="A2083" s="1" t="s">
        <v>2085</v>
      </c>
      <c r="B2083" s="4" t="s">
        <v>2164</v>
      </c>
      <c r="C2083" s="4" t="s">
        <v>2191</v>
      </c>
      <c r="D2083" s="1" t="s">
        <v>4</v>
      </c>
      <c r="E2083" s="1" t="s">
        <v>5</v>
      </c>
      <c r="F2083" s="4" t="s">
        <v>2213</v>
      </c>
      <c r="G2083" s="12" t="s">
        <v>2199</v>
      </c>
      <c r="H2083" s="12">
        <v>7409610.4699999997</v>
      </c>
      <c r="I2083" s="12">
        <v>65308906.969999999</v>
      </c>
      <c r="J2083" s="12" t="str">
        <f t="shared" si="32"/>
        <v/>
      </c>
      <c r="K2083" s="13" t="s">
        <v>2207</v>
      </c>
      <c r="L2083" s="13" t="s">
        <v>2207</v>
      </c>
    </row>
    <row r="2084" spans="1:12" ht="12.75" customHeight="1" x14ac:dyDescent="0.25">
      <c r="A2084" s="1" t="s">
        <v>2086</v>
      </c>
      <c r="B2084" s="4" t="s">
        <v>2172</v>
      </c>
      <c r="C2084" s="4" t="s">
        <v>2186</v>
      </c>
      <c r="D2084" s="1" t="s">
        <v>4</v>
      </c>
      <c r="E2084" s="1" t="s">
        <v>5</v>
      </c>
      <c r="F2084" s="4" t="s">
        <v>2206</v>
      </c>
      <c r="G2084" s="12">
        <v>22403659.620000001</v>
      </c>
      <c r="H2084" s="12">
        <v>13087848.390000001</v>
      </c>
      <c r="I2084" s="12">
        <v>12829025.9</v>
      </c>
      <c r="J2084" s="12">
        <f t="shared" si="32"/>
        <v>-3513214.67</v>
      </c>
      <c r="K2084" s="13">
        <v>1.7117908881889179</v>
      </c>
      <c r="L2084" s="13">
        <v>0.86444296365802231</v>
      </c>
    </row>
    <row r="2085" spans="1:12" ht="12.75" customHeight="1" x14ac:dyDescent="0.25">
      <c r="A2085" s="1" t="s">
        <v>2087</v>
      </c>
      <c r="B2085" s="4" t="s">
        <v>2184</v>
      </c>
      <c r="C2085" s="4" t="s">
        <v>2193</v>
      </c>
      <c r="D2085" s="1" t="s">
        <v>8</v>
      </c>
      <c r="E2085" s="1" t="s">
        <v>5</v>
      </c>
      <c r="F2085" s="4" t="s">
        <v>2209</v>
      </c>
      <c r="G2085" s="12">
        <v>43189848.159999996</v>
      </c>
      <c r="H2085" s="12">
        <v>0</v>
      </c>
      <c r="I2085" s="12">
        <v>132464665.08</v>
      </c>
      <c r="J2085" s="12">
        <f t="shared" si="32"/>
        <v>-89274816.920000002</v>
      </c>
      <c r="K2085" s="13" t="s">
        <v>2207</v>
      </c>
      <c r="L2085" s="13">
        <v>0.32604806824458549</v>
      </c>
    </row>
    <row r="2086" spans="1:12" ht="12.75" customHeight="1" x14ac:dyDescent="0.25">
      <c r="A2086" s="1" t="s">
        <v>2088</v>
      </c>
      <c r="B2086" s="4" t="s">
        <v>2170</v>
      </c>
      <c r="C2086" s="4" t="s">
        <v>2190</v>
      </c>
      <c r="D2086" s="1" t="s">
        <v>4</v>
      </c>
      <c r="E2086" s="1" t="s">
        <v>15</v>
      </c>
      <c r="F2086" s="4" t="s">
        <v>2206</v>
      </c>
      <c r="G2086" s="12">
        <v>1793838.64</v>
      </c>
      <c r="H2086" s="12">
        <v>26721046.670000002</v>
      </c>
      <c r="I2086" s="12">
        <v>11774696.66</v>
      </c>
      <c r="J2086" s="12">
        <f t="shared" si="32"/>
        <v>-36701904.689999998</v>
      </c>
      <c r="K2086" s="13">
        <v>6.713204995873015E-2</v>
      </c>
      <c r="L2086" s="13">
        <v>4.6598363476775602E-2</v>
      </c>
    </row>
    <row r="2087" spans="1:12" ht="12.75" customHeight="1" x14ac:dyDescent="0.25">
      <c r="A2087" s="1" t="s">
        <v>2089</v>
      </c>
      <c r="B2087" s="4" t="s">
        <v>2174</v>
      </c>
      <c r="C2087" s="4" t="s">
        <v>2190</v>
      </c>
      <c r="D2087" s="1" t="s">
        <v>4</v>
      </c>
      <c r="E2087" s="1" t="s">
        <v>5</v>
      </c>
      <c r="F2087" s="4" t="s">
        <v>2206</v>
      </c>
      <c r="G2087" s="12">
        <v>7294143.2800000003</v>
      </c>
      <c r="H2087" s="12">
        <v>4833959.47</v>
      </c>
      <c r="I2087" s="12">
        <v>948999.25</v>
      </c>
      <c r="J2087" s="12">
        <f t="shared" si="32"/>
        <v>1511184.5600000005</v>
      </c>
      <c r="K2087" s="13">
        <v>1.5089376163098034</v>
      </c>
      <c r="L2087" s="13">
        <v>1.2613168506241734</v>
      </c>
    </row>
    <row r="2088" spans="1:12" ht="12.75" customHeight="1" x14ac:dyDescent="0.25">
      <c r="A2088" s="1" t="s">
        <v>2090</v>
      </c>
      <c r="B2088" s="4" t="s">
        <v>2182</v>
      </c>
      <c r="C2088" s="4" t="s">
        <v>2191</v>
      </c>
      <c r="D2088" s="1" t="s">
        <v>4</v>
      </c>
      <c r="E2088" s="1" t="s">
        <v>5</v>
      </c>
      <c r="F2088" s="4" t="s">
        <v>2206</v>
      </c>
      <c r="G2088" s="12">
        <v>21333003.100000001</v>
      </c>
      <c r="H2088" s="12">
        <v>9176846.1600000001</v>
      </c>
      <c r="I2088" s="12">
        <v>38415216.460000001</v>
      </c>
      <c r="J2088" s="12">
        <f t="shared" si="32"/>
        <v>-26259059.52</v>
      </c>
      <c r="K2088" s="13">
        <v>2.3246551950479684</v>
      </c>
      <c r="L2088" s="13">
        <v>0.44824707998755781</v>
      </c>
    </row>
    <row r="2089" spans="1:12" ht="12.75" customHeight="1" x14ac:dyDescent="0.25">
      <c r="A2089" s="1" t="s">
        <v>2091</v>
      </c>
      <c r="B2089" s="4" t="s">
        <v>2182</v>
      </c>
      <c r="C2089" s="4" t="s">
        <v>2191</v>
      </c>
      <c r="D2089" s="1" t="s">
        <v>4</v>
      </c>
      <c r="E2089" s="1" t="s">
        <v>5</v>
      </c>
      <c r="F2089" s="4" t="s">
        <v>2206</v>
      </c>
      <c r="G2089" s="12">
        <v>17949113.440000001</v>
      </c>
      <c r="H2089" s="12">
        <v>12625103.689999999</v>
      </c>
      <c r="I2089" s="12">
        <v>21847078.940000001</v>
      </c>
      <c r="J2089" s="12">
        <f t="shared" si="32"/>
        <v>-16523069.189999999</v>
      </c>
      <c r="K2089" s="13">
        <v>1.4217002791206383</v>
      </c>
      <c r="L2089" s="13">
        <v>0.5206839854804981</v>
      </c>
    </row>
    <row r="2090" spans="1:12" ht="12.75" customHeight="1" x14ac:dyDescent="0.25">
      <c r="A2090" s="1" t="s">
        <v>2092</v>
      </c>
      <c r="B2090" s="4" t="s">
        <v>2184</v>
      </c>
      <c r="C2090" s="4" t="s">
        <v>2193</v>
      </c>
      <c r="D2090" s="1" t="s">
        <v>4</v>
      </c>
      <c r="E2090" s="1" t="s">
        <v>5</v>
      </c>
      <c r="F2090" s="4" t="s">
        <v>2206</v>
      </c>
      <c r="G2090" s="12">
        <v>44279930.850000001</v>
      </c>
      <c r="H2090" s="12">
        <v>18511094.25</v>
      </c>
      <c r="I2090" s="12">
        <v>35241049.119999997</v>
      </c>
      <c r="J2090" s="12">
        <f t="shared" si="32"/>
        <v>-9472212.5199999958</v>
      </c>
      <c r="K2090" s="13">
        <v>2.3920752739941347</v>
      </c>
      <c r="L2090" s="13">
        <v>0.82377981739633099</v>
      </c>
    </row>
    <row r="2091" spans="1:12" ht="12.75" customHeight="1" x14ac:dyDescent="0.25">
      <c r="A2091" s="1" t="s">
        <v>2093</v>
      </c>
      <c r="B2091" s="4" t="s">
        <v>2184</v>
      </c>
      <c r="C2091" s="4" t="s">
        <v>2193</v>
      </c>
      <c r="D2091" s="1" t="s">
        <v>4</v>
      </c>
      <c r="E2091" s="1" t="s">
        <v>5</v>
      </c>
      <c r="F2091" s="4" t="s">
        <v>2206</v>
      </c>
      <c r="G2091" s="12">
        <v>23741920.530000001</v>
      </c>
      <c r="H2091" s="12">
        <v>13420655.92</v>
      </c>
      <c r="I2091" s="12">
        <v>18139685.27</v>
      </c>
      <c r="J2091" s="12">
        <f t="shared" si="32"/>
        <v>-7818420.6599999983</v>
      </c>
      <c r="K2091" s="13">
        <v>1.769058134827735</v>
      </c>
      <c r="L2091" s="13">
        <v>0.75227071808471802</v>
      </c>
    </row>
    <row r="2092" spans="1:12" ht="12.75" customHeight="1" x14ac:dyDescent="0.25">
      <c r="A2092" s="1" t="s">
        <v>2094</v>
      </c>
      <c r="B2092" s="4" t="s">
        <v>2184</v>
      </c>
      <c r="C2092" s="4" t="s">
        <v>2193</v>
      </c>
      <c r="D2092" s="1" t="s">
        <v>4</v>
      </c>
      <c r="E2092" s="1" t="s">
        <v>5</v>
      </c>
      <c r="F2092" s="4" t="s">
        <v>2206</v>
      </c>
      <c r="G2092" s="12">
        <v>19319773.789999999</v>
      </c>
      <c r="H2092" s="12">
        <v>8346619.79</v>
      </c>
      <c r="I2092" s="12">
        <v>12889014.689999999</v>
      </c>
      <c r="J2092" s="12">
        <f t="shared" si="32"/>
        <v>-1915860.6899999995</v>
      </c>
      <c r="K2092" s="13">
        <v>2.3146823835376833</v>
      </c>
      <c r="L2092" s="13">
        <v>0.90978085953568355</v>
      </c>
    </row>
    <row r="2093" spans="1:12" ht="12.75" customHeight="1" x14ac:dyDescent="0.25">
      <c r="A2093" s="1" t="s">
        <v>2095</v>
      </c>
      <c r="B2093" s="4" t="s">
        <v>2180</v>
      </c>
      <c r="C2093" s="4" t="s">
        <v>2186</v>
      </c>
      <c r="D2093" s="1" t="s">
        <v>8</v>
      </c>
      <c r="E2093" s="1" t="s">
        <v>5</v>
      </c>
      <c r="F2093" s="4" t="s">
        <v>2210</v>
      </c>
      <c r="G2093" s="12">
        <v>65945159.009999998</v>
      </c>
      <c r="H2093" s="12">
        <v>111267892.59</v>
      </c>
      <c r="I2093" s="12">
        <v>150782221.53999999</v>
      </c>
      <c r="J2093" s="12">
        <f t="shared" si="32"/>
        <v>-196104955.12</v>
      </c>
      <c r="K2093" s="13">
        <v>0.59267015376120014</v>
      </c>
      <c r="L2093" s="13">
        <v>0.251650945579384</v>
      </c>
    </row>
    <row r="2094" spans="1:12" ht="12.75" customHeight="1" x14ac:dyDescent="0.25">
      <c r="A2094" s="1" t="s">
        <v>2096</v>
      </c>
      <c r="B2094" s="4" t="s">
        <v>2178</v>
      </c>
      <c r="C2094" s="4" t="s">
        <v>2192</v>
      </c>
      <c r="D2094" s="1" t="s">
        <v>4</v>
      </c>
      <c r="E2094" s="1" t="s">
        <v>5</v>
      </c>
      <c r="F2094" s="4" t="s">
        <v>2210</v>
      </c>
      <c r="G2094" s="12">
        <v>4645789.46</v>
      </c>
      <c r="H2094" s="12">
        <v>9871712.6999999993</v>
      </c>
      <c r="I2094" s="12">
        <v>73675228.829999998</v>
      </c>
      <c r="J2094" s="12">
        <f t="shared" si="32"/>
        <v>-78901152.069999993</v>
      </c>
      <c r="K2094" s="13">
        <v>0.47061635616684838</v>
      </c>
      <c r="L2094" s="13">
        <v>5.5606936351246222E-2</v>
      </c>
    </row>
    <row r="2095" spans="1:12" ht="12.75" customHeight="1" x14ac:dyDescent="0.25">
      <c r="A2095" s="1" t="s">
        <v>2097</v>
      </c>
      <c r="B2095" s="4" t="s">
        <v>2187</v>
      </c>
      <c r="C2095" s="4" t="s">
        <v>2186</v>
      </c>
      <c r="D2095" s="1" t="s">
        <v>4</v>
      </c>
      <c r="E2095" s="1" t="s">
        <v>5</v>
      </c>
      <c r="F2095" s="4" t="s">
        <v>2206</v>
      </c>
      <c r="G2095" s="12">
        <v>53386154.020000003</v>
      </c>
      <c r="H2095" s="12">
        <v>32820510.149999999</v>
      </c>
      <c r="I2095" s="12">
        <v>39381103.979999997</v>
      </c>
      <c r="J2095" s="12">
        <f t="shared" si="32"/>
        <v>-18815460.109999992</v>
      </c>
      <c r="K2095" s="13">
        <v>1.6266095126495164</v>
      </c>
      <c r="L2095" s="13">
        <v>0.73940388540175161</v>
      </c>
    </row>
    <row r="2096" spans="1:12" ht="12.75" customHeight="1" x14ac:dyDescent="0.25">
      <c r="A2096" s="1" t="s">
        <v>2098</v>
      </c>
      <c r="B2096" s="4" t="s">
        <v>2187</v>
      </c>
      <c r="C2096" s="4" t="s">
        <v>2186</v>
      </c>
      <c r="D2096" s="1" t="s">
        <v>8</v>
      </c>
      <c r="E2096" s="1" t="s">
        <v>5</v>
      </c>
      <c r="F2096" s="4" t="s">
        <v>2212</v>
      </c>
      <c r="G2096" s="12">
        <v>272075918.54000002</v>
      </c>
      <c r="H2096" s="12">
        <v>379642784.59000003</v>
      </c>
      <c r="I2096" s="12">
        <v>769034858.76999998</v>
      </c>
      <c r="J2096" s="12">
        <f t="shared" si="32"/>
        <v>-876601724.81999993</v>
      </c>
      <c r="K2096" s="13">
        <v>0.71666295155281778</v>
      </c>
      <c r="L2096" s="13">
        <v>0.23686011485707165</v>
      </c>
    </row>
    <row r="2097" spans="1:12" ht="12.75" customHeight="1" x14ac:dyDescent="0.25">
      <c r="A2097" s="1" t="s">
        <v>2099</v>
      </c>
      <c r="B2097" s="4" t="s">
        <v>2170</v>
      </c>
      <c r="C2097" s="4" t="s">
        <v>2190</v>
      </c>
      <c r="D2097" s="1" t="s">
        <v>8</v>
      </c>
      <c r="E2097" s="1" t="s">
        <v>5</v>
      </c>
      <c r="F2097" s="4" t="s">
        <v>2206</v>
      </c>
      <c r="G2097" s="12">
        <v>177313981.96000001</v>
      </c>
      <c r="H2097" s="12">
        <v>266219601.78999999</v>
      </c>
      <c r="I2097" s="12">
        <v>435736295.5</v>
      </c>
      <c r="J2097" s="12">
        <f t="shared" si="32"/>
        <v>-524641915.32999998</v>
      </c>
      <c r="K2097" s="13">
        <v>0.66604405073022854</v>
      </c>
      <c r="L2097" s="13">
        <v>0.25259988931576144</v>
      </c>
    </row>
    <row r="2098" spans="1:12" ht="12.75" customHeight="1" x14ac:dyDescent="0.25">
      <c r="A2098" s="1" t="s">
        <v>2100</v>
      </c>
      <c r="B2098" s="4" t="s">
        <v>2169</v>
      </c>
      <c r="C2098" s="4" t="s">
        <v>2186</v>
      </c>
      <c r="D2098" s="1" t="s">
        <v>8</v>
      </c>
      <c r="E2098" s="1" t="s">
        <v>5</v>
      </c>
      <c r="F2098" s="4" t="s">
        <v>2206</v>
      </c>
      <c r="G2098" s="12">
        <v>49146923.68</v>
      </c>
      <c r="H2098" s="12">
        <v>42026154.460000001</v>
      </c>
      <c r="I2098" s="12">
        <v>59776880.850000001</v>
      </c>
      <c r="J2098" s="12">
        <f t="shared" si="32"/>
        <v>-52656111.630000003</v>
      </c>
      <c r="K2098" s="13">
        <v>1.1694366118312696</v>
      </c>
      <c r="L2098" s="13">
        <v>0.48276481669080795</v>
      </c>
    </row>
    <row r="2099" spans="1:12" ht="12.75" customHeight="1" x14ac:dyDescent="0.25">
      <c r="A2099" s="1" t="s">
        <v>2101</v>
      </c>
      <c r="B2099" s="4" t="s">
        <v>2171</v>
      </c>
      <c r="C2099" s="4" t="s">
        <v>2192</v>
      </c>
      <c r="D2099" s="1" t="s">
        <v>8</v>
      </c>
      <c r="E2099" s="1" t="s">
        <v>5</v>
      </c>
      <c r="F2099" s="4" t="s">
        <v>2208</v>
      </c>
      <c r="G2099" s="12" t="s">
        <v>2199</v>
      </c>
      <c r="H2099" s="12">
        <v>55206431.520000003</v>
      </c>
      <c r="I2099" s="12">
        <v>61912778.740000002</v>
      </c>
      <c r="J2099" s="12" t="str">
        <f t="shared" si="32"/>
        <v/>
      </c>
      <c r="K2099" s="13" t="s">
        <v>2207</v>
      </c>
      <c r="L2099" s="13" t="s">
        <v>2207</v>
      </c>
    </row>
    <row r="2100" spans="1:12" ht="12.75" customHeight="1" x14ac:dyDescent="0.25">
      <c r="A2100" s="1" t="s">
        <v>2102</v>
      </c>
      <c r="B2100" s="4" t="s">
        <v>2187</v>
      </c>
      <c r="C2100" s="4" t="s">
        <v>2186</v>
      </c>
      <c r="D2100" s="1" t="s">
        <v>8</v>
      </c>
      <c r="E2100" s="1" t="s">
        <v>5</v>
      </c>
      <c r="F2100" s="4" t="s">
        <v>2206</v>
      </c>
      <c r="G2100" s="12">
        <v>48078812.030000001</v>
      </c>
      <c r="H2100" s="12">
        <v>132354971.5</v>
      </c>
      <c r="I2100" s="12">
        <v>109881340.25</v>
      </c>
      <c r="J2100" s="12">
        <f t="shared" si="32"/>
        <v>-194157499.72</v>
      </c>
      <c r="K2100" s="13">
        <v>0.3632565629013792</v>
      </c>
      <c r="L2100" s="13">
        <v>0.19847896330100889</v>
      </c>
    </row>
    <row r="2101" spans="1:12" ht="12.75" customHeight="1" x14ac:dyDescent="0.25">
      <c r="A2101" s="1" t="s">
        <v>2103</v>
      </c>
      <c r="B2101" s="4" t="s">
        <v>2172</v>
      </c>
      <c r="C2101" s="4" t="s">
        <v>2186</v>
      </c>
      <c r="D2101" s="1" t="s">
        <v>8</v>
      </c>
      <c r="E2101" s="1" t="s">
        <v>15</v>
      </c>
      <c r="F2101" s="4" t="s">
        <v>2206</v>
      </c>
      <c r="G2101" s="12">
        <v>422718050.57999998</v>
      </c>
      <c r="H2101" s="12">
        <v>567665177.02999997</v>
      </c>
      <c r="I2101" s="12">
        <v>256680368.45999998</v>
      </c>
      <c r="J2101" s="12">
        <f t="shared" si="32"/>
        <v>-401627494.90999997</v>
      </c>
      <c r="K2101" s="13">
        <v>0.74466088054166513</v>
      </c>
      <c r="L2101" s="13">
        <v>0.51279230280638166</v>
      </c>
    </row>
    <row r="2102" spans="1:12" ht="12.75" customHeight="1" x14ac:dyDescent="0.25">
      <c r="A2102" s="1" t="s">
        <v>2104</v>
      </c>
      <c r="B2102" s="4" t="s">
        <v>2170</v>
      </c>
      <c r="C2102" s="4" t="s">
        <v>2190</v>
      </c>
      <c r="D2102" s="1" t="s">
        <v>4</v>
      </c>
      <c r="E2102" s="1" t="s">
        <v>15</v>
      </c>
      <c r="F2102" s="4" t="s">
        <v>2209</v>
      </c>
      <c r="G2102" s="12" t="s">
        <v>2199</v>
      </c>
      <c r="H2102" s="12">
        <v>13128658.720000001</v>
      </c>
      <c r="I2102" s="12">
        <v>16247023.35</v>
      </c>
      <c r="J2102" s="12" t="str">
        <f t="shared" si="32"/>
        <v/>
      </c>
      <c r="K2102" s="13" t="s">
        <v>2207</v>
      </c>
      <c r="L2102" s="13" t="s">
        <v>2207</v>
      </c>
    </row>
    <row r="2103" spans="1:12" ht="12.75" customHeight="1" x14ac:dyDescent="0.25">
      <c r="A2103" s="1" t="s">
        <v>2105</v>
      </c>
      <c r="B2103" s="4" t="s">
        <v>2172</v>
      </c>
      <c r="C2103" s="4" t="s">
        <v>2186</v>
      </c>
      <c r="D2103" s="1" t="s">
        <v>4</v>
      </c>
      <c r="E2103" s="1" t="s">
        <v>5</v>
      </c>
      <c r="F2103" s="4" t="s">
        <v>2210</v>
      </c>
      <c r="G2103" s="12">
        <v>12017725.84</v>
      </c>
      <c r="H2103" s="12">
        <v>5546620.2999999998</v>
      </c>
      <c r="I2103" s="12">
        <v>28696389.16</v>
      </c>
      <c r="J2103" s="12">
        <f t="shared" si="32"/>
        <v>-22225283.620000001</v>
      </c>
      <c r="K2103" s="13">
        <v>2.1666754149369121</v>
      </c>
      <c r="L2103" s="13">
        <v>0.35095413719515994</v>
      </c>
    </row>
    <row r="2104" spans="1:12" ht="12.75" customHeight="1" x14ac:dyDescent="0.25">
      <c r="A2104" s="1" t="s">
        <v>2106</v>
      </c>
      <c r="B2104" s="4" t="s">
        <v>2180</v>
      </c>
      <c r="C2104" s="4" t="s">
        <v>2186</v>
      </c>
      <c r="D2104" s="1" t="s">
        <v>8</v>
      </c>
      <c r="E2104" s="1" t="s">
        <v>15</v>
      </c>
      <c r="F2104" s="4" t="s">
        <v>2206</v>
      </c>
      <c r="G2104" s="12">
        <v>63927100.290000007</v>
      </c>
      <c r="H2104" s="12">
        <v>70025815.189999998</v>
      </c>
      <c r="I2104" s="12">
        <v>79253689.170000002</v>
      </c>
      <c r="J2104" s="12">
        <f t="shared" si="32"/>
        <v>-85352404.069999993</v>
      </c>
      <c r="K2104" s="13">
        <v>0.91290762009049897</v>
      </c>
      <c r="L2104" s="13">
        <v>0.42823762420750311</v>
      </c>
    </row>
    <row r="2105" spans="1:12" ht="12.75" customHeight="1" x14ac:dyDescent="0.25">
      <c r="A2105" s="1" t="s">
        <v>2107</v>
      </c>
      <c r="B2105" s="4" t="s">
        <v>2172</v>
      </c>
      <c r="C2105" s="4" t="s">
        <v>2186</v>
      </c>
      <c r="D2105" s="1" t="s">
        <v>8</v>
      </c>
      <c r="E2105" s="1" t="s">
        <v>5</v>
      </c>
      <c r="F2105" s="4" t="s">
        <v>2210</v>
      </c>
      <c r="G2105" s="12">
        <v>51693465.630000003</v>
      </c>
      <c r="H2105" s="12">
        <v>44077121.32</v>
      </c>
      <c r="I2105" s="12">
        <v>49173099.189999998</v>
      </c>
      <c r="J2105" s="12">
        <f t="shared" si="32"/>
        <v>-41556754.879999995</v>
      </c>
      <c r="K2105" s="13">
        <v>1.172795865108915</v>
      </c>
      <c r="L2105" s="13">
        <v>0.55435220793345452</v>
      </c>
    </row>
    <row r="2106" spans="1:12" ht="12.75" customHeight="1" x14ac:dyDescent="0.25">
      <c r="A2106" s="1" t="s">
        <v>2108</v>
      </c>
      <c r="B2106" s="4" t="s">
        <v>2174</v>
      </c>
      <c r="C2106" s="4" t="s">
        <v>2190</v>
      </c>
      <c r="D2106" s="1" t="s">
        <v>8</v>
      </c>
      <c r="E2106" s="1" t="s">
        <v>5</v>
      </c>
      <c r="F2106" s="4" t="s">
        <v>2206</v>
      </c>
      <c r="G2106" s="12">
        <v>200861763.84</v>
      </c>
      <c r="H2106" s="12">
        <v>564438587.54999995</v>
      </c>
      <c r="I2106" s="12">
        <v>537494831.13</v>
      </c>
      <c r="J2106" s="12">
        <f t="shared" si="32"/>
        <v>-901071654.83999991</v>
      </c>
      <c r="K2106" s="13">
        <v>0.355861148175322</v>
      </c>
      <c r="L2106" s="13">
        <v>0.18228121630126368</v>
      </c>
    </row>
    <row r="2107" spans="1:12" ht="12.75" customHeight="1" x14ac:dyDescent="0.25">
      <c r="A2107" s="1" t="s">
        <v>2109</v>
      </c>
      <c r="B2107" s="4" t="s">
        <v>2166</v>
      </c>
      <c r="C2107" s="4" t="s">
        <v>2192</v>
      </c>
      <c r="D2107" s="1" t="s">
        <v>8</v>
      </c>
      <c r="E2107" s="1" t="s">
        <v>5</v>
      </c>
      <c r="F2107" s="4" t="s">
        <v>2206</v>
      </c>
      <c r="G2107" s="12">
        <v>33459057.469999999</v>
      </c>
      <c r="H2107" s="12">
        <v>27228134.460000001</v>
      </c>
      <c r="I2107" s="12">
        <v>77944756.189999998</v>
      </c>
      <c r="J2107" s="12">
        <f t="shared" si="32"/>
        <v>-71713833.180000007</v>
      </c>
      <c r="K2107" s="13">
        <v>1.2288413486114391</v>
      </c>
      <c r="L2107" s="13">
        <v>0.31813385809986766</v>
      </c>
    </row>
    <row r="2108" spans="1:12" ht="12.75" customHeight="1" x14ac:dyDescent="0.25">
      <c r="A2108" s="1" t="s">
        <v>2110</v>
      </c>
      <c r="B2108" s="4" t="s">
        <v>2187</v>
      </c>
      <c r="C2108" s="4" t="s">
        <v>2186</v>
      </c>
      <c r="D2108" s="1" t="s">
        <v>8</v>
      </c>
      <c r="E2108" s="1" t="s">
        <v>15</v>
      </c>
      <c r="F2108" s="4" t="s">
        <v>2206</v>
      </c>
      <c r="G2108" s="12">
        <v>183401005.59999999</v>
      </c>
      <c r="H2108" s="12">
        <v>325352606.96000004</v>
      </c>
      <c r="I2108" s="12">
        <v>250926443.90000001</v>
      </c>
      <c r="J2108" s="12">
        <f t="shared" si="32"/>
        <v>-392878045.26000005</v>
      </c>
      <c r="K2108" s="13">
        <v>0.56369920411471586</v>
      </c>
      <c r="L2108" s="13">
        <v>0.31825034300015714</v>
      </c>
    </row>
    <row r="2109" spans="1:12" ht="12.75" customHeight="1" x14ac:dyDescent="0.25">
      <c r="A2109" s="1" t="s">
        <v>2111</v>
      </c>
      <c r="B2109" s="4" t="s">
        <v>2180</v>
      </c>
      <c r="C2109" s="4" t="s">
        <v>2186</v>
      </c>
      <c r="D2109" s="1" t="s">
        <v>8</v>
      </c>
      <c r="E2109" s="1" t="s">
        <v>5</v>
      </c>
      <c r="F2109" s="4" t="s">
        <v>2206</v>
      </c>
      <c r="G2109" s="12">
        <v>101417609.06999999</v>
      </c>
      <c r="H2109" s="12">
        <v>108627854.61</v>
      </c>
      <c r="I2109" s="12">
        <v>73966775.680000007</v>
      </c>
      <c r="J2109" s="12">
        <f t="shared" si="32"/>
        <v>-81177021.220000014</v>
      </c>
      <c r="K2109" s="13">
        <v>0.93362434003795325</v>
      </c>
      <c r="L2109" s="13">
        <v>0.55542492629124285</v>
      </c>
    </row>
    <row r="2110" spans="1:12" ht="12.75" customHeight="1" x14ac:dyDescent="0.25">
      <c r="A2110" s="1" t="s">
        <v>2112</v>
      </c>
      <c r="B2110" s="4" t="s">
        <v>2184</v>
      </c>
      <c r="C2110" s="4" t="s">
        <v>2193</v>
      </c>
      <c r="D2110" s="1" t="s">
        <v>8</v>
      </c>
      <c r="E2110" s="1" t="s">
        <v>15</v>
      </c>
      <c r="F2110" s="4" t="s">
        <v>2206</v>
      </c>
      <c r="G2110" s="12">
        <v>269903158.41000003</v>
      </c>
      <c r="H2110" s="12">
        <v>241799654.34</v>
      </c>
      <c r="I2110" s="12">
        <v>229867422.27000001</v>
      </c>
      <c r="J2110" s="12">
        <f t="shared" si="32"/>
        <v>-201763918.19999999</v>
      </c>
      <c r="K2110" s="13">
        <v>1.116226402997595</v>
      </c>
      <c r="L2110" s="13">
        <v>0.57223234733674366</v>
      </c>
    </row>
    <row r="2111" spans="1:12" ht="12.75" customHeight="1" x14ac:dyDescent="0.25">
      <c r="A2111" s="1" t="s">
        <v>2113</v>
      </c>
      <c r="B2111" s="4" t="s">
        <v>2177</v>
      </c>
      <c r="C2111" s="4" t="s">
        <v>2192</v>
      </c>
      <c r="D2111" s="1" t="s">
        <v>8</v>
      </c>
      <c r="E2111" s="1" t="s">
        <v>15</v>
      </c>
      <c r="F2111" s="4" t="s">
        <v>2212</v>
      </c>
      <c r="G2111" s="12" t="s">
        <v>2199</v>
      </c>
      <c r="H2111" s="12">
        <v>133993099.59999999</v>
      </c>
      <c r="I2111" s="12">
        <v>104428971.91</v>
      </c>
      <c r="J2111" s="12" t="str">
        <f t="shared" si="32"/>
        <v/>
      </c>
      <c r="K2111" s="13" t="s">
        <v>2207</v>
      </c>
      <c r="L2111" s="13" t="s">
        <v>2207</v>
      </c>
    </row>
    <row r="2112" spans="1:12" ht="12.75" customHeight="1" x14ac:dyDescent="0.25">
      <c r="A2112" s="1" t="s">
        <v>2114</v>
      </c>
      <c r="B2112" s="4" t="s">
        <v>2174</v>
      </c>
      <c r="C2112" s="4" t="s">
        <v>2190</v>
      </c>
      <c r="D2112" s="1" t="s">
        <v>4</v>
      </c>
      <c r="E2112" s="1" t="s">
        <v>5</v>
      </c>
      <c r="F2112" s="4" t="s">
        <v>2206</v>
      </c>
      <c r="G2112" s="12">
        <v>30248599.699999999</v>
      </c>
      <c r="H2112" s="12">
        <v>23729121.91</v>
      </c>
      <c r="I2112" s="12">
        <v>38213303.409999996</v>
      </c>
      <c r="J2112" s="12">
        <f t="shared" si="32"/>
        <v>-31693825.619999997</v>
      </c>
      <c r="K2112" s="13">
        <v>1.2747458508885043</v>
      </c>
      <c r="L2112" s="13">
        <v>0.4883341190425316</v>
      </c>
    </row>
    <row r="2113" spans="1:12" ht="12.75" customHeight="1" x14ac:dyDescent="0.25">
      <c r="A2113" s="1" t="s">
        <v>2115</v>
      </c>
      <c r="B2113" s="4" t="s">
        <v>2181</v>
      </c>
      <c r="C2113" s="4" t="s">
        <v>2192</v>
      </c>
      <c r="D2113" s="1" t="s">
        <v>4</v>
      </c>
      <c r="E2113" s="1" t="s">
        <v>5</v>
      </c>
      <c r="F2113" s="4" t="s">
        <v>2212</v>
      </c>
      <c r="G2113" s="12">
        <v>5923442.9900000002</v>
      </c>
      <c r="H2113" s="12">
        <v>20979839.579999998</v>
      </c>
      <c r="I2113" s="12">
        <v>36691503.700000003</v>
      </c>
      <c r="J2113" s="12">
        <f t="shared" si="32"/>
        <v>-51747900.289999999</v>
      </c>
      <c r="K2113" s="13">
        <v>0.28233976563132523</v>
      </c>
      <c r="L2113" s="13">
        <v>0.10271033503140557</v>
      </c>
    </row>
    <row r="2114" spans="1:12" ht="12.75" customHeight="1" x14ac:dyDescent="0.25">
      <c r="A2114" s="1" t="s">
        <v>2116</v>
      </c>
      <c r="B2114" s="4" t="s">
        <v>2184</v>
      </c>
      <c r="C2114" s="4" t="s">
        <v>2193</v>
      </c>
      <c r="D2114" s="1" t="s">
        <v>8</v>
      </c>
      <c r="E2114" s="1" t="s">
        <v>5</v>
      </c>
      <c r="F2114" s="4" t="s">
        <v>2206</v>
      </c>
      <c r="G2114" s="12">
        <v>97409519.790000007</v>
      </c>
      <c r="H2114" s="12">
        <v>76694436.200000003</v>
      </c>
      <c r="I2114" s="12">
        <v>109652736.8</v>
      </c>
      <c r="J2114" s="12">
        <f t="shared" si="32"/>
        <v>-88937653.209999993</v>
      </c>
      <c r="K2114" s="13">
        <v>1.2700989095999118</v>
      </c>
      <c r="L2114" s="13">
        <v>0.52273140623389014</v>
      </c>
    </row>
    <row r="2115" spans="1:12" ht="12.75" customHeight="1" x14ac:dyDescent="0.25">
      <c r="A2115" s="1" t="s">
        <v>2117</v>
      </c>
      <c r="B2115" s="4" t="s">
        <v>2178</v>
      </c>
      <c r="C2115" s="4" t="s">
        <v>2192</v>
      </c>
      <c r="D2115" s="1" t="s">
        <v>4</v>
      </c>
      <c r="E2115" s="1" t="s">
        <v>5</v>
      </c>
      <c r="F2115" s="4" t="s">
        <v>2210</v>
      </c>
      <c r="G2115" s="12">
        <v>5193701.37</v>
      </c>
      <c r="H2115" s="12">
        <v>5686913.8600000003</v>
      </c>
      <c r="I2115" s="12">
        <v>16350980.1</v>
      </c>
      <c r="J2115" s="12">
        <f t="shared" si="32"/>
        <v>-16844192.59</v>
      </c>
      <c r="K2115" s="13">
        <v>0.91327238250097209</v>
      </c>
      <c r="L2115" s="13">
        <v>0.23567140215062546</v>
      </c>
    </row>
    <row r="2116" spans="1:12" ht="12.75" customHeight="1" x14ac:dyDescent="0.25">
      <c r="A2116" s="1" t="s">
        <v>2118</v>
      </c>
      <c r="B2116" s="4" t="s">
        <v>2184</v>
      </c>
      <c r="C2116" s="4" t="s">
        <v>2193</v>
      </c>
      <c r="D2116" s="1" t="s">
        <v>8</v>
      </c>
      <c r="E2116" s="1" t="s">
        <v>15</v>
      </c>
      <c r="F2116" s="4" t="s">
        <v>2206</v>
      </c>
      <c r="G2116" s="12">
        <v>114123622.06</v>
      </c>
      <c r="H2116" s="12">
        <v>140417573.59999999</v>
      </c>
      <c r="I2116" s="12">
        <v>88909339.400000006</v>
      </c>
      <c r="J2116" s="12">
        <f t="shared" si="32"/>
        <v>-115203290.94</v>
      </c>
      <c r="K2116" s="13">
        <v>0.81274458128081484</v>
      </c>
      <c r="L2116" s="13">
        <v>0.4976460048542144</v>
      </c>
    </row>
    <row r="2117" spans="1:12" ht="12.75" customHeight="1" x14ac:dyDescent="0.25">
      <c r="A2117" s="1" t="s">
        <v>2119</v>
      </c>
      <c r="B2117" s="4" t="s">
        <v>2177</v>
      </c>
      <c r="C2117" s="4" t="s">
        <v>2192</v>
      </c>
      <c r="D2117" s="1" t="s">
        <v>4</v>
      </c>
      <c r="E2117" s="1" t="s">
        <v>15</v>
      </c>
      <c r="F2117" s="4" t="s">
        <v>2206</v>
      </c>
      <c r="G2117" s="12">
        <v>8835.14</v>
      </c>
      <c r="H2117" s="12">
        <v>56612945.880000003</v>
      </c>
      <c r="I2117" s="12">
        <v>33019220.039999999</v>
      </c>
      <c r="J2117" s="12">
        <f t="shared" si="32"/>
        <v>-89623330.780000001</v>
      </c>
      <c r="K2117" s="13">
        <v>1.5606218441145E-4</v>
      </c>
      <c r="L2117" s="13">
        <v>9.8571086722211825E-5</v>
      </c>
    </row>
    <row r="2118" spans="1:12" ht="12.75" customHeight="1" x14ac:dyDescent="0.25">
      <c r="A2118" s="1" t="s">
        <v>2120</v>
      </c>
      <c r="B2118" s="4" t="s">
        <v>2172</v>
      </c>
      <c r="C2118" s="4" t="s">
        <v>2186</v>
      </c>
      <c r="D2118" s="1" t="s">
        <v>4</v>
      </c>
      <c r="E2118" s="1" t="s">
        <v>5</v>
      </c>
      <c r="F2118" s="4" t="s">
        <v>2210</v>
      </c>
      <c r="G2118" s="12">
        <v>11914918.1</v>
      </c>
      <c r="H2118" s="12">
        <v>6101275.5499999998</v>
      </c>
      <c r="I2118" s="12">
        <v>12061753.41</v>
      </c>
      <c r="J2118" s="12">
        <f t="shared" ref="J2118:J2157" si="33">IF(OR(G2118="",G2118=0,G2118="-",H2118="",I2118=""),"",G2118-H2118-I2118)</f>
        <v>-6248110.8600000003</v>
      </c>
      <c r="K2118" s="13">
        <v>1.9528569071101862</v>
      </c>
      <c r="L2118" s="13">
        <v>0.65599840897902739</v>
      </c>
    </row>
    <row r="2119" spans="1:12" ht="12.75" customHeight="1" x14ac:dyDescent="0.25">
      <c r="A2119" s="1" t="s">
        <v>2121</v>
      </c>
      <c r="B2119" s="4" t="s">
        <v>2177</v>
      </c>
      <c r="C2119" s="4" t="s">
        <v>2192</v>
      </c>
      <c r="D2119" s="1" t="s">
        <v>4</v>
      </c>
      <c r="E2119" s="1" t="s">
        <v>5</v>
      </c>
      <c r="F2119" s="4" t="s">
        <v>2206</v>
      </c>
      <c r="G2119" s="12">
        <v>12787224.83</v>
      </c>
      <c r="H2119" s="12">
        <v>21817822.199999999</v>
      </c>
      <c r="I2119" s="12">
        <v>34679032.420000002</v>
      </c>
      <c r="J2119" s="12">
        <f t="shared" si="33"/>
        <v>-43709629.789999999</v>
      </c>
      <c r="K2119" s="13">
        <v>0.58609079828324939</v>
      </c>
      <c r="L2119" s="13">
        <v>0.22633516354153449</v>
      </c>
    </row>
    <row r="2120" spans="1:12" ht="12.75" customHeight="1" x14ac:dyDescent="0.25">
      <c r="A2120" s="1" t="s">
        <v>2122</v>
      </c>
      <c r="B2120" s="4" t="s">
        <v>2172</v>
      </c>
      <c r="C2120" s="4" t="s">
        <v>2186</v>
      </c>
      <c r="D2120" s="1" t="s">
        <v>8</v>
      </c>
      <c r="E2120" s="1" t="s">
        <v>15</v>
      </c>
      <c r="F2120" s="4" t="s">
        <v>2206</v>
      </c>
      <c r="G2120" s="12">
        <v>144217296.61000001</v>
      </c>
      <c r="H2120" s="12">
        <v>223060067.09999999</v>
      </c>
      <c r="I2120" s="12">
        <v>232889317.5</v>
      </c>
      <c r="J2120" s="12">
        <f t="shared" si="33"/>
        <v>-311732087.99000001</v>
      </c>
      <c r="K2120" s="13">
        <v>0.64654018303216054</v>
      </c>
      <c r="L2120" s="13">
        <v>0.31630111034478192</v>
      </c>
    </row>
    <row r="2121" spans="1:12" ht="12.75" customHeight="1" x14ac:dyDescent="0.25">
      <c r="A2121" s="1" t="s">
        <v>2123</v>
      </c>
      <c r="B2121" s="4" t="s">
        <v>2184</v>
      </c>
      <c r="C2121" s="4" t="s">
        <v>2193</v>
      </c>
      <c r="D2121" s="1" t="s">
        <v>4</v>
      </c>
      <c r="E2121" s="1" t="s">
        <v>5</v>
      </c>
      <c r="F2121" s="4" t="s">
        <v>2206</v>
      </c>
      <c r="G2121" s="12">
        <v>27402832.18</v>
      </c>
      <c r="H2121" s="12">
        <v>18168424.949999999</v>
      </c>
      <c r="I2121" s="12">
        <v>21218973.09</v>
      </c>
      <c r="J2121" s="12">
        <f t="shared" si="33"/>
        <v>-11984565.859999999</v>
      </c>
      <c r="K2121" s="13">
        <v>1.5082668010800793</v>
      </c>
      <c r="L2121" s="13">
        <v>0.69572588044965467</v>
      </c>
    </row>
    <row r="2122" spans="1:12" ht="12.75" customHeight="1" x14ac:dyDescent="0.25">
      <c r="A2122" s="1" t="s">
        <v>2124</v>
      </c>
      <c r="B2122" s="4" t="s">
        <v>2184</v>
      </c>
      <c r="C2122" s="4" t="s">
        <v>2193</v>
      </c>
      <c r="D2122" s="1" t="s">
        <v>8</v>
      </c>
      <c r="E2122" s="1" t="s">
        <v>15</v>
      </c>
      <c r="F2122" s="4" t="s">
        <v>2206</v>
      </c>
      <c r="G2122" s="12">
        <v>409494470.85000002</v>
      </c>
      <c r="H2122" s="12">
        <v>777462056.26999998</v>
      </c>
      <c r="I2122" s="12">
        <v>847278257</v>
      </c>
      <c r="J2122" s="12">
        <f t="shared" si="33"/>
        <v>-1215245842.4200001</v>
      </c>
      <c r="K2122" s="13">
        <v>0.52670669590567032</v>
      </c>
      <c r="L2122" s="13">
        <v>0.25203687475805869</v>
      </c>
    </row>
    <row r="2123" spans="1:12" ht="12.75" customHeight="1" x14ac:dyDescent="0.25">
      <c r="A2123" s="1" t="s">
        <v>2125</v>
      </c>
      <c r="B2123" s="4" t="s">
        <v>2169</v>
      </c>
      <c r="C2123" s="4" t="s">
        <v>2186</v>
      </c>
      <c r="D2123" s="1" t="s">
        <v>8</v>
      </c>
      <c r="E2123" s="1" t="s">
        <v>15</v>
      </c>
      <c r="F2123" s="4" t="s">
        <v>2206</v>
      </c>
      <c r="G2123" s="12">
        <v>72693441.859999999</v>
      </c>
      <c r="H2123" s="12">
        <v>307429590.05000001</v>
      </c>
      <c r="I2123" s="12">
        <v>136433332.71000001</v>
      </c>
      <c r="J2123" s="12">
        <f t="shared" si="33"/>
        <v>-371169480.89999998</v>
      </c>
      <c r="K2123" s="13">
        <v>0.23645557946512963</v>
      </c>
      <c r="L2123" s="13">
        <v>0.16377453067713404</v>
      </c>
    </row>
    <row r="2124" spans="1:12" ht="12.75" customHeight="1" x14ac:dyDescent="0.25">
      <c r="A2124" s="1" t="s">
        <v>2126</v>
      </c>
      <c r="B2124" s="4" t="s">
        <v>2170</v>
      </c>
      <c r="C2124" s="4" t="s">
        <v>2190</v>
      </c>
      <c r="D2124" s="1" t="s">
        <v>4</v>
      </c>
      <c r="E2124" s="1" t="s">
        <v>15</v>
      </c>
      <c r="F2124" s="4" t="s">
        <v>2210</v>
      </c>
      <c r="G2124" s="12">
        <v>5063908.71</v>
      </c>
      <c r="H2124" s="12">
        <v>44262626.159999996</v>
      </c>
      <c r="I2124" s="12">
        <v>44577766.090000004</v>
      </c>
      <c r="J2124" s="12">
        <f t="shared" si="33"/>
        <v>-83776483.539999992</v>
      </c>
      <c r="K2124" s="13">
        <v>0.11440597066461997</v>
      </c>
      <c r="L2124" s="13">
        <v>5.7000071496194911E-2</v>
      </c>
    </row>
    <row r="2125" spans="1:12" ht="12.75" customHeight="1" x14ac:dyDescent="0.25">
      <c r="A2125" s="1" t="s">
        <v>2127</v>
      </c>
      <c r="B2125" s="4" t="s">
        <v>2177</v>
      </c>
      <c r="C2125" s="4" t="s">
        <v>2192</v>
      </c>
      <c r="D2125" s="1" t="s">
        <v>8</v>
      </c>
      <c r="E2125" s="1" t="s">
        <v>15</v>
      </c>
      <c r="F2125" s="4" t="s">
        <v>2206</v>
      </c>
      <c r="G2125" s="12">
        <v>1217635.51</v>
      </c>
      <c r="H2125" s="12">
        <v>151605961.78999999</v>
      </c>
      <c r="I2125" s="12">
        <v>71021767.310000002</v>
      </c>
      <c r="J2125" s="12">
        <f t="shared" si="33"/>
        <v>-221410093.59</v>
      </c>
      <c r="K2125" s="13">
        <v>8.0315806556910466E-3</v>
      </c>
      <c r="L2125" s="13">
        <v>5.4693793757068874E-3</v>
      </c>
    </row>
    <row r="2126" spans="1:12" ht="12.75" customHeight="1" x14ac:dyDescent="0.25">
      <c r="A2126" s="1" t="s">
        <v>2128</v>
      </c>
      <c r="B2126" s="4" t="s">
        <v>2173</v>
      </c>
      <c r="C2126" s="4" t="s">
        <v>2190</v>
      </c>
      <c r="D2126" s="1" t="s">
        <v>4</v>
      </c>
      <c r="E2126" s="1" t="s">
        <v>5</v>
      </c>
      <c r="F2126" s="4" t="s">
        <v>2212</v>
      </c>
      <c r="G2126" s="12">
        <v>10156571.27</v>
      </c>
      <c r="H2126" s="12">
        <v>10595674.060000001</v>
      </c>
      <c r="I2126" s="12">
        <v>14084508.199999999</v>
      </c>
      <c r="J2126" s="12">
        <f t="shared" si="33"/>
        <v>-14523610.99</v>
      </c>
      <c r="K2126" s="13">
        <v>0.95855829581832186</v>
      </c>
      <c r="L2126" s="13">
        <v>0.41152740133775662</v>
      </c>
    </row>
    <row r="2127" spans="1:12" ht="12.75" customHeight="1" x14ac:dyDescent="0.25">
      <c r="A2127" s="1" t="s">
        <v>2129</v>
      </c>
      <c r="B2127" s="4" t="s">
        <v>2170</v>
      </c>
      <c r="C2127" s="4" t="s">
        <v>2190</v>
      </c>
      <c r="D2127" s="1" t="s">
        <v>4</v>
      </c>
      <c r="E2127" s="1" t="s">
        <v>15</v>
      </c>
      <c r="F2127" s="4" t="s">
        <v>2206</v>
      </c>
      <c r="G2127" s="12">
        <v>11138903.93</v>
      </c>
      <c r="H2127" s="12">
        <v>44182634.670000002</v>
      </c>
      <c r="I2127" s="12">
        <v>31520105.469999999</v>
      </c>
      <c r="J2127" s="12">
        <f t="shared" si="33"/>
        <v>-64563836.210000001</v>
      </c>
      <c r="K2127" s="13">
        <v>0.25211045047893699</v>
      </c>
      <c r="L2127" s="13">
        <v>0.14714003627081917</v>
      </c>
    </row>
    <row r="2128" spans="1:12" ht="12.75" customHeight="1" x14ac:dyDescent="0.25">
      <c r="A2128" s="1" t="s">
        <v>2130</v>
      </c>
      <c r="B2128" s="4" t="s">
        <v>2163</v>
      </c>
      <c r="C2128" s="4" t="s">
        <v>2192</v>
      </c>
      <c r="D2128" s="1" t="s">
        <v>8</v>
      </c>
      <c r="E2128" s="1" t="s">
        <v>15</v>
      </c>
      <c r="F2128" s="4" t="s">
        <v>2199</v>
      </c>
      <c r="G2128" s="12" t="s">
        <v>2199</v>
      </c>
      <c r="H2128" s="12" t="s">
        <v>2199</v>
      </c>
      <c r="I2128" s="12" t="s">
        <v>2199</v>
      </c>
      <c r="J2128" s="12" t="str">
        <f t="shared" si="33"/>
        <v/>
      </c>
      <c r="K2128" s="13" t="s">
        <v>2207</v>
      </c>
      <c r="L2128" s="13" t="s">
        <v>2207</v>
      </c>
    </row>
    <row r="2129" spans="1:12" ht="12.75" customHeight="1" x14ac:dyDescent="0.25">
      <c r="A2129" s="1" t="s">
        <v>2131</v>
      </c>
      <c r="B2129" s="4" t="s">
        <v>2172</v>
      </c>
      <c r="C2129" s="4" t="s">
        <v>2186</v>
      </c>
      <c r="D2129" s="1" t="s">
        <v>8</v>
      </c>
      <c r="E2129" s="1" t="s">
        <v>15</v>
      </c>
      <c r="F2129" s="4" t="s">
        <v>2206</v>
      </c>
      <c r="G2129" s="12">
        <v>68433825.569999993</v>
      </c>
      <c r="H2129" s="12">
        <v>564122174.92999995</v>
      </c>
      <c r="I2129" s="12">
        <v>488436491.23000002</v>
      </c>
      <c r="J2129" s="12">
        <f t="shared" si="33"/>
        <v>-984124840.58999991</v>
      </c>
      <c r="K2129" s="13">
        <v>0.12131029165533462</v>
      </c>
      <c r="L2129" s="13">
        <v>6.5016637808573544E-2</v>
      </c>
    </row>
    <row r="2130" spans="1:12" ht="12.75" customHeight="1" x14ac:dyDescent="0.25">
      <c r="A2130" s="1" t="s">
        <v>2132</v>
      </c>
      <c r="B2130" s="4" t="s">
        <v>2167</v>
      </c>
      <c r="C2130" s="4" t="s">
        <v>2192</v>
      </c>
      <c r="D2130" s="1" t="s">
        <v>8</v>
      </c>
      <c r="E2130" s="1" t="s">
        <v>5</v>
      </c>
      <c r="F2130" s="4" t="s">
        <v>2206</v>
      </c>
      <c r="G2130" s="12">
        <v>116527450.43000001</v>
      </c>
      <c r="H2130" s="12">
        <v>28225886.890000001</v>
      </c>
      <c r="I2130" s="12">
        <v>170641843.63</v>
      </c>
      <c r="J2130" s="12">
        <f t="shared" si="33"/>
        <v>-82340280.089999989</v>
      </c>
      <c r="K2130" s="13">
        <v>4.1283893357938704</v>
      </c>
      <c r="L2130" s="13">
        <v>0.58595454438638006</v>
      </c>
    </row>
    <row r="2131" spans="1:12" ht="12.75" customHeight="1" x14ac:dyDescent="0.25">
      <c r="A2131" s="1" t="s">
        <v>2133</v>
      </c>
      <c r="B2131" s="4" t="s">
        <v>2184</v>
      </c>
      <c r="C2131" s="4" t="s">
        <v>2193</v>
      </c>
      <c r="D2131" s="1" t="s">
        <v>4</v>
      </c>
      <c r="E2131" s="1" t="s">
        <v>15</v>
      </c>
      <c r="F2131" s="4" t="s">
        <v>2206</v>
      </c>
      <c r="G2131" s="12">
        <v>24901795.359999999</v>
      </c>
      <c r="H2131" s="12">
        <v>24559963.940000001</v>
      </c>
      <c r="I2131" s="12">
        <v>16921688</v>
      </c>
      <c r="J2131" s="12">
        <f t="shared" si="33"/>
        <v>-16579856.580000002</v>
      </c>
      <c r="K2131" s="13">
        <v>1.0139182378620382</v>
      </c>
      <c r="L2131" s="13">
        <v>0.60030867131372978</v>
      </c>
    </row>
    <row r="2132" spans="1:12" ht="12.75" customHeight="1" x14ac:dyDescent="0.25">
      <c r="A2132" s="1" t="s">
        <v>2134</v>
      </c>
      <c r="B2132" s="4" t="s">
        <v>2185</v>
      </c>
      <c r="C2132" s="4" t="s">
        <v>2193</v>
      </c>
      <c r="D2132" s="1" t="s">
        <v>8</v>
      </c>
      <c r="E2132" s="1" t="s">
        <v>15</v>
      </c>
      <c r="F2132" s="4" t="s">
        <v>2206</v>
      </c>
      <c r="G2132" s="12">
        <v>285187558.01999998</v>
      </c>
      <c r="H2132" s="12">
        <v>235710548.38999999</v>
      </c>
      <c r="I2132" s="12">
        <v>174808277.47</v>
      </c>
      <c r="J2132" s="12">
        <f t="shared" si="33"/>
        <v>-125331267.84</v>
      </c>
      <c r="K2132" s="13">
        <v>1.2099057932194732</v>
      </c>
      <c r="L2132" s="13">
        <v>0.69470031592962322</v>
      </c>
    </row>
    <row r="2133" spans="1:12" ht="12.75" customHeight="1" x14ac:dyDescent="0.25">
      <c r="A2133" s="1" t="s">
        <v>2135</v>
      </c>
      <c r="B2133" s="4" t="s">
        <v>2174</v>
      </c>
      <c r="C2133" s="4" t="s">
        <v>2190</v>
      </c>
      <c r="D2133" s="1" t="s">
        <v>8</v>
      </c>
      <c r="E2133" s="1" t="s">
        <v>5</v>
      </c>
      <c r="F2133" s="4" t="s">
        <v>2206</v>
      </c>
      <c r="G2133" s="12">
        <v>35812235.490000002</v>
      </c>
      <c r="H2133" s="12">
        <v>39844190.240000002</v>
      </c>
      <c r="I2133" s="12">
        <v>12558944.27</v>
      </c>
      <c r="J2133" s="12">
        <f t="shared" si="33"/>
        <v>-16590899.02</v>
      </c>
      <c r="K2133" s="13">
        <v>0.89880695966680035</v>
      </c>
      <c r="L2133" s="13">
        <v>0.68339872843228511</v>
      </c>
    </row>
    <row r="2134" spans="1:12" ht="12.75" customHeight="1" x14ac:dyDescent="0.25">
      <c r="A2134" s="1" t="s">
        <v>2136</v>
      </c>
      <c r="B2134" s="4" t="s">
        <v>2170</v>
      </c>
      <c r="C2134" s="4" t="s">
        <v>2190</v>
      </c>
      <c r="D2134" s="1" t="s">
        <v>4</v>
      </c>
      <c r="E2134" s="1" t="s">
        <v>5</v>
      </c>
      <c r="F2134" s="4" t="s">
        <v>2206</v>
      </c>
      <c r="G2134" s="12">
        <v>5756463.9400000004</v>
      </c>
      <c r="H2134" s="12">
        <v>14845230.68</v>
      </c>
      <c r="I2134" s="12">
        <v>27628898.059999999</v>
      </c>
      <c r="J2134" s="12">
        <f t="shared" si="33"/>
        <v>-36717664.799999997</v>
      </c>
      <c r="K2134" s="13">
        <v>0.38776520648852597</v>
      </c>
      <c r="L2134" s="13">
        <v>0.13552871149488355</v>
      </c>
    </row>
    <row r="2135" spans="1:12" ht="12.75" customHeight="1" x14ac:dyDescent="0.25">
      <c r="A2135" s="1" t="s">
        <v>2137</v>
      </c>
      <c r="B2135" s="4" t="s">
        <v>2184</v>
      </c>
      <c r="C2135" s="4" t="s">
        <v>2193</v>
      </c>
      <c r="D2135" s="1" t="s">
        <v>4</v>
      </c>
      <c r="E2135" s="1" t="s">
        <v>5</v>
      </c>
      <c r="F2135" s="4" t="s">
        <v>2206</v>
      </c>
      <c r="G2135" s="12">
        <v>30428433.120000001</v>
      </c>
      <c r="H2135" s="12">
        <v>18231395.949999999</v>
      </c>
      <c r="I2135" s="12">
        <v>21022914.59</v>
      </c>
      <c r="J2135" s="12">
        <f t="shared" si="33"/>
        <v>-8825877.4199999981</v>
      </c>
      <c r="K2135" s="13">
        <v>1.6690127954793281</v>
      </c>
      <c r="L2135" s="13">
        <v>0.77516157337659874</v>
      </c>
    </row>
    <row r="2136" spans="1:12" ht="12.75" customHeight="1" x14ac:dyDescent="0.25">
      <c r="A2136" s="1" t="s">
        <v>2138</v>
      </c>
      <c r="B2136" s="4" t="s">
        <v>2184</v>
      </c>
      <c r="C2136" s="4" t="s">
        <v>2193</v>
      </c>
      <c r="D2136" s="1" t="s">
        <v>4</v>
      </c>
      <c r="E2136" s="1" t="s">
        <v>5</v>
      </c>
      <c r="F2136" s="4" t="s">
        <v>2206</v>
      </c>
      <c r="G2136" s="12">
        <v>21828828.09</v>
      </c>
      <c r="H2136" s="12">
        <v>8034648.4500000002</v>
      </c>
      <c r="I2136" s="12">
        <v>20406651.16</v>
      </c>
      <c r="J2136" s="12">
        <f t="shared" si="33"/>
        <v>-6612471.5199999996</v>
      </c>
      <c r="K2136" s="13">
        <v>2.7168367385134315</v>
      </c>
      <c r="L2136" s="13">
        <v>0.76750459329660714</v>
      </c>
    </row>
    <row r="2137" spans="1:12" ht="12.75" customHeight="1" x14ac:dyDescent="0.25">
      <c r="A2137" s="1" t="s">
        <v>2139</v>
      </c>
      <c r="B2137" s="4" t="s">
        <v>2184</v>
      </c>
      <c r="C2137" s="4" t="s">
        <v>2193</v>
      </c>
      <c r="D2137" s="1" t="s">
        <v>4</v>
      </c>
      <c r="E2137" s="1" t="s">
        <v>5</v>
      </c>
      <c r="F2137" s="4" t="s">
        <v>2206</v>
      </c>
      <c r="G2137" s="12">
        <v>28836327.829999998</v>
      </c>
      <c r="H2137" s="12">
        <v>16939818.399999999</v>
      </c>
      <c r="I2137" s="12">
        <v>26893855.670000002</v>
      </c>
      <c r="J2137" s="12">
        <f t="shared" si="33"/>
        <v>-14997346.240000002</v>
      </c>
      <c r="K2137" s="13">
        <v>1.702280812526302</v>
      </c>
      <c r="L2137" s="13">
        <v>0.65785787848743749</v>
      </c>
    </row>
    <row r="2138" spans="1:12" ht="12.75" customHeight="1" x14ac:dyDescent="0.25">
      <c r="A2138" s="1" t="s">
        <v>2140</v>
      </c>
      <c r="B2138" s="4" t="s">
        <v>2178</v>
      </c>
      <c r="C2138" s="4" t="s">
        <v>2192</v>
      </c>
      <c r="D2138" s="1" t="s">
        <v>4</v>
      </c>
      <c r="E2138" s="1" t="s">
        <v>5</v>
      </c>
      <c r="F2138" s="4" t="s">
        <v>2206</v>
      </c>
      <c r="G2138" s="12">
        <v>3037264.07</v>
      </c>
      <c r="H2138" s="12">
        <v>4384023.62</v>
      </c>
      <c r="I2138" s="12">
        <v>18748140.23</v>
      </c>
      <c r="J2138" s="12">
        <f t="shared" si="33"/>
        <v>-20094899.780000001</v>
      </c>
      <c r="K2138" s="13">
        <v>0.69280285264521446</v>
      </c>
      <c r="L2138" s="13">
        <v>0.13130047364764796</v>
      </c>
    </row>
    <row r="2139" spans="1:12" ht="12.75" customHeight="1" x14ac:dyDescent="0.25">
      <c r="A2139" s="1" t="s">
        <v>2141</v>
      </c>
      <c r="B2139" s="4" t="s">
        <v>2184</v>
      </c>
      <c r="C2139" s="4" t="s">
        <v>2193</v>
      </c>
      <c r="D2139" s="1" t="s">
        <v>4</v>
      </c>
      <c r="E2139" s="1" t="s">
        <v>5</v>
      </c>
      <c r="F2139" s="4" t="s">
        <v>2206</v>
      </c>
      <c r="G2139" s="12">
        <v>17216080.890000001</v>
      </c>
      <c r="H2139" s="12">
        <v>16398570.35</v>
      </c>
      <c r="I2139" s="12">
        <v>23074735.469999999</v>
      </c>
      <c r="J2139" s="12">
        <f t="shared" si="33"/>
        <v>-22257224.93</v>
      </c>
      <c r="K2139" s="13">
        <v>1.049852549493743</v>
      </c>
      <c r="L2139" s="13">
        <v>0.43614489671845785</v>
      </c>
    </row>
    <row r="2140" spans="1:12" ht="12.75" customHeight="1" x14ac:dyDescent="0.25">
      <c r="A2140" s="1" t="s">
        <v>2142</v>
      </c>
      <c r="B2140" s="4" t="s">
        <v>2174</v>
      </c>
      <c r="C2140" s="4" t="s">
        <v>2190</v>
      </c>
      <c r="D2140" s="1" t="s">
        <v>4</v>
      </c>
      <c r="E2140" s="1" t="s">
        <v>5</v>
      </c>
      <c r="F2140" s="4" t="s">
        <v>2206</v>
      </c>
      <c r="G2140" s="12">
        <v>37891342.310000002</v>
      </c>
      <c r="H2140" s="12">
        <v>59989586.259999998</v>
      </c>
      <c r="I2140" s="12">
        <v>74294170.480000004</v>
      </c>
      <c r="J2140" s="12">
        <f t="shared" si="33"/>
        <v>-96392414.430000007</v>
      </c>
      <c r="K2140" s="13">
        <v>0.6316319993569498</v>
      </c>
      <c r="L2140" s="13">
        <v>0.28217368377148666</v>
      </c>
    </row>
    <row r="2141" spans="1:12" ht="12.75" customHeight="1" x14ac:dyDescent="0.25">
      <c r="A2141" s="1" t="s">
        <v>2143</v>
      </c>
      <c r="B2141" s="4" t="s">
        <v>2169</v>
      </c>
      <c r="C2141" s="4" t="s">
        <v>2186</v>
      </c>
      <c r="D2141" s="1" t="s">
        <v>89</v>
      </c>
      <c r="E2141" s="1" t="s">
        <v>15</v>
      </c>
      <c r="F2141" s="4" t="s">
        <v>2206</v>
      </c>
      <c r="G2141" s="12">
        <v>400106830.44999999</v>
      </c>
      <c r="H2141" s="12">
        <v>948505249.23000002</v>
      </c>
      <c r="I2141" s="12">
        <v>664500662.19000006</v>
      </c>
      <c r="J2141" s="12">
        <f t="shared" si="33"/>
        <v>-1212899080.97</v>
      </c>
      <c r="K2141" s="13">
        <v>0.4218287993396011</v>
      </c>
      <c r="L2141" s="13">
        <v>0.24805044272762047</v>
      </c>
    </row>
    <row r="2142" spans="1:12" ht="12.75" customHeight="1" x14ac:dyDescent="0.25">
      <c r="A2142" s="1" t="s">
        <v>2144</v>
      </c>
      <c r="B2142" s="4" t="s">
        <v>2182</v>
      </c>
      <c r="C2142" s="4" t="s">
        <v>2191</v>
      </c>
      <c r="D2142" s="1" t="s">
        <v>8</v>
      </c>
      <c r="E2142" s="1" t="s">
        <v>5</v>
      </c>
      <c r="F2142" s="4" t="s">
        <v>2206</v>
      </c>
      <c r="G2142" s="12">
        <v>176493089.55000001</v>
      </c>
      <c r="H2142" s="12">
        <v>84419849.25</v>
      </c>
      <c r="I2142" s="12">
        <v>246984040.72</v>
      </c>
      <c r="J2142" s="12">
        <f t="shared" si="33"/>
        <v>-154910800.41999999</v>
      </c>
      <c r="K2142" s="13">
        <v>2.0906586675763346</v>
      </c>
      <c r="L2142" s="13">
        <v>0.53256191279461707</v>
      </c>
    </row>
    <row r="2143" spans="1:12" ht="12.75" customHeight="1" x14ac:dyDescent="0.25">
      <c r="A2143" s="1" t="s">
        <v>2145</v>
      </c>
      <c r="B2143" s="4" t="s">
        <v>2187</v>
      </c>
      <c r="C2143" s="4" t="s">
        <v>2186</v>
      </c>
      <c r="D2143" s="1" t="s">
        <v>8</v>
      </c>
      <c r="E2143" s="1" t="s">
        <v>5</v>
      </c>
      <c r="F2143" s="4" t="s">
        <v>2206</v>
      </c>
      <c r="G2143" s="12">
        <v>62047296.659999996</v>
      </c>
      <c r="H2143" s="12">
        <v>29526866.329999998</v>
      </c>
      <c r="I2143" s="12">
        <v>38439774.890000001</v>
      </c>
      <c r="J2143" s="12">
        <f t="shared" si="33"/>
        <v>-5919344.5600000024</v>
      </c>
      <c r="K2143" s="13">
        <v>2.101384412641123</v>
      </c>
      <c r="L2143" s="13">
        <v>0.91290809059050337</v>
      </c>
    </row>
    <row r="2144" spans="1:12" ht="12.75" customHeight="1" x14ac:dyDescent="0.25">
      <c r="A2144" s="1" t="s">
        <v>2146</v>
      </c>
      <c r="B2144" s="4" t="s">
        <v>2172</v>
      </c>
      <c r="C2144" s="4" t="s">
        <v>2186</v>
      </c>
      <c r="D2144" s="1" t="s">
        <v>4</v>
      </c>
      <c r="E2144" s="1" t="s">
        <v>15</v>
      </c>
      <c r="F2144" s="4" t="s">
        <v>2206</v>
      </c>
      <c r="G2144" s="12">
        <v>7128410.4500000002</v>
      </c>
      <c r="H2144" s="12">
        <v>35487518.280000001</v>
      </c>
      <c r="I2144" s="12">
        <v>8817348.8200000003</v>
      </c>
      <c r="J2144" s="12">
        <f t="shared" si="33"/>
        <v>-37176456.650000006</v>
      </c>
      <c r="K2144" s="13">
        <v>0.2008709201290477</v>
      </c>
      <c r="L2144" s="13">
        <v>0.16089452280514796</v>
      </c>
    </row>
    <row r="2145" spans="1:12" ht="12.75" customHeight="1" x14ac:dyDescent="0.25">
      <c r="A2145" s="1" t="s">
        <v>2147</v>
      </c>
      <c r="B2145" s="4" t="s">
        <v>2172</v>
      </c>
      <c r="C2145" s="4" t="s">
        <v>2186</v>
      </c>
      <c r="D2145" s="1" t="s">
        <v>8</v>
      </c>
      <c r="E2145" s="1" t="s">
        <v>15</v>
      </c>
      <c r="F2145" s="4" t="s">
        <v>2206</v>
      </c>
      <c r="G2145" s="12" t="s">
        <v>2199</v>
      </c>
      <c r="H2145" s="12">
        <v>140407394.12</v>
      </c>
      <c r="I2145" s="12">
        <v>142302089.84</v>
      </c>
      <c r="J2145" s="12" t="str">
        <f t="shared" si="33"/>
        <v/>
      </c>
      <c r="K2145" s="13" t="s">
        <v>2207</v>
      </c>
      <c r="L2145" s="13" t="s">
        <v>2207</v>
      </c>
    </row>
    <row r="2146" spans="1:12" ht="12.75" customHeight="1" x14ac:dyDescent="0.25">
      <c r="A2146" s="1" t="s">
        <v>2148</v>
      </c>
      <c r="B2146" s="4" t="s">
        <v>2184</v>
      </c>
      <c r="C2146" s="4" t="s">
        <v>2193</v>
      </c>
      <c r="D2146" s="1" t="s">
        <v>4</v>
      </c>
      <c r="E2146" s="1" t="s">
        <v>5</v>
      </c>
      <c r="F2146" s="4" t="s">
        <v>2212</v>
      </c>
      <c r="G2146" s="12">
        <v>18480324.09</v>
      </c>
      <c r="H2146" s="12">
        <v>1612932.6</v>
      </c>
      <c r="I2146" s="12">
        <v>12608067.130000001</v>
      </c>
      <c r="J2146" s="12">
        <f t="shared" si="33"/>
        <v>4259324.3599999975</v>
      </c>
      <c r="K2146" s="13">
        <v>11.457592270129576</v>
      </c>
      <c r="L2146" s="13">
        <v>1.2995094888451981</v>
      </c>
    </row>
    <row r="2147" spans="1:12" ht="12.75" customHeight="1" x14ac:dyDescent="0.25">
      <c r="A2147" s="1" t="s">
        <v>2149</v>
      </c>
      <c r="B2147" s="4" t="s">
        <v>2169</v>
      </c>
      <c r="C2147" s="4" t="s">
        <v>2186</v>
      </c>
      <c r="D2147" s="1" t="s">
        <v>89</v>
      </c>
      <c r="E2147" s="1" t="s">
        <v>15</v>
      </c>
      <c r="F2147" s="4" t="s">
        <v>2206</v>
      </c>
      <c r="G2147" s="12">
        <v>731194094.32000005</v>
      </c>
      <c r="H2147" s="12">
        <v>2870439615.9500003</v>
      </c>
      <c r="I2147" s="12">
        <v>2131432623.76</v>
      </c>
      <c r="J2147" s="12">
        <f t="shared" si="33"/>
        <v>-4270678145.3900003</v>
      </c>
      <c r="K2147" s="13">
        <v>0.25473244246526472</v>
      </c>
      <c r="L2147" s="13">
        <v>0.14618408053589019</v>
      </c>
    </row>
    <row r="2148" spans="1:12" ht="12.75" customHeight="1" x14ac:dyDescent="0.25">
      <c r="A2148" s="1" t="s">
        <v>2150</v>
      </c>
      <c r="B2148" s="4" t="s">
        <v>2184</v>
      </c>
      <c r="C2148" s="4" t="s">
        <v>2193</v>
      </c>
      <c r="D2148" s="1" t="s">
        <v>4</v>
      </c>
      <c r="E2148" s="1" t="s">
        <v>5</v>
      </c>
      <c r="F2148" s="4" t="s">
        <v>2206</v>
      </c>
      <c r="G2148" s="12">
        <v>17300533.030000001</v>
      </c>
      <c r="H2148" s="12">
        <v>9683636.4000000004</v>
      </c>
      <c r="I2148" s="12">
        <v>17002559.300000001</v>
      </c>
      <c r="J2148" s="12">
        <f t="shared" si="33"/>
        <v>-9385662.6699999999</v>
      </c>
      <c r="K2148" s="13">
        <v>1.7865740012708449</v>
      </c>
      <c r="L2148" s="13">
        <v>0.64829521691621261</v>
      </c>
    </row>
    <row r="2149" spans="1:12" ht="12.75" customHeight="1" x14ac:dyDescent="0.25">
      <c r="A2149" s="1" t="s">
        <v>2151</v>
      </c>
      <c r="B2149" s="4" t="s">
        <v>2177</v>
      </c>
      <c r="C2149" s="4" t="s">
        <v>2192</v>
      </c>
      <c r="D2149" s="1" t="s">
        <v>8</v>
      </c>
      <c r="E2149" s="1" t="s">
        <v>15</v>
      </c>
      <c r="F2149" s="4" t="s">
        <v>2206</v>
      </c>
      <c r="G2149" s="12">
        <v>28457351.050000001</v>
      </c>
      <c r="H2149" s="12">
        <v>966211333.71000004</v>
      </c>
      <c r="I2149" s="12">
        <v>548386518.57999992</v>
      </c>
      <c r="J2149" s="12">
        <f t="shared" si="33"/>
        <v>-1486140501.24</v>
      </c>
      <c r="K2149" s="13">
        <v>2.9452512154593737E-2</v>
      </c>
      <c r="L2149" s="13">
        <v>1.8788717418933242E-2</v>
      </c>
    </row>
    <row r="2150" spans="1:12" ht="12.75" customHeight="1" x14ac:dyDescent="0.25">
      <c r="A2150" s="1" t="s">
        <v>2152</v>
      </c>
      <c r="B2150" s="4" t="s">
        <v>2171</v>
      </c>
      <c r="C2150" s="4" t="s">
        <v>2192</v>
      </c>
      <c r="D2150" s="1" t="s">
        <v>8</v>
      </c>
      <c r="E2150" s="1" t="s">
        <v>5</v>
      </c>
      <c r="F2150" s="4" t="s">
        <v>2199</v>
      </c>
      <c r="G2150" s="12" t="s">
        <v>2199</v>
      </c>
      <c r="H2150" s="12" t="s">
        <v>2199</v>
      </c>
      <c r="I2150" s="12" t="s">
        <v>2199</v>
      </c>
      <c r="J2150" s="12" t="str">
        <f t="shared" si="33"/>
        <v/>
      </c>
      <c r="K2150" s="13" t="s">
        <v>2207</v>
      </c>
      <c r="L2150" s="13" t="s">
        <v>2207</v>
      </c>
    </row>
    <row r="2151" spans="1:12" ht="12.75" customHeight="1" x14ac:dyDescent="0.25">
      <c r="A2151" s="1" t="s">
        <v>2153</v>
      </c>
      <c r="B2151" s="4" t="s">
        <v>2180</v>
      </c>
      <c r="C2151" s="4" t="s">
        <v>2186</v>
      </c>
      <c r="D2151" s="1" t="s">
        <v>89</v>
      </c>
      <c r="E2151" s="1" t="s">
        <v>15</v>
      </c>
      <c r="F2151" s="4" t="s">
        <v>2209</v>
      </c>
      <c r="G2151" s="12">
        <v>114911733.55</v>
      </c>
      <c r="H2151" s="12">
        <v>1729202183.73</v>
      </c>
      <c r="I2151" s="12">
        <v>1052432785.1800001</v>
      </c>
      <c r="J2151" s="12">
        <f t="shared" si="33"/>
        <v>-2666723235.3600001</v>
      </c>
      <c r="K2151" s="13">
        <v>6.6453613482101909E-2</v>
      </c>
      <c r="L2151" s="13">
        <v>4.1310860279783167E-2</v>
      </c>
    </row>
    <row r="2152" spans="1:12" ht="12.75" customHeight="1" x14ac:dyDescent="0.25">
      <c r="A2152" s="1" t="s">
        <v>2154</v>
      </c>
      <c r="B2152" s="4" t="s">
        <v>2187</v>
      </c>
      <c r="C2152" s="4" t="s">
        <v>2186</v>
      </c>
      <c r="D2152" s="1" t="s">
        <v>8</v>
      </c>
      <c r="E2152" s="1" t="s">
        <v>15</v>
      </c>
      <c r="F2152" s="4" t="s">
        <v>2206</v>
      </c>
      <c r="G2152" s="12">
        <v>56980544.240000002</v>
      </c>
      <c r="H2152" s="12">
        <v>600883463.39999998</v>
      </c>
      <c r="I2152" s="12">
        <v>357713335.91000003</v>
      </c>
      <c r="J2152" s="12">
        <f t="shared" si="33"/>
        <v>-901616255.06999993</v>
      </c>
      <c r="K2152" s="13">
        <v>9.4827945368283206E-2</v>
      </c>
      <c r="L2152" s="13">
        <v>5.9441617456906515E-2</v>
      </c>
    </row>
    <row r="2153" spans="1:12" ht="12.75" customHeight="1" x14ac:dyDescent="0.25">
      <c r="A2153" s="1" t="s">
        <v>2155</v>
      </c>
      <c r="B2153" s="4" t="s">
        <v>2187</v>
      </c>
      <c r="C2153" s="4" t="s">
        <v>2186</v>
      </c>
      <c r="D2153" s="1" t="s">
        <v>8</v>
      </c>
      <c r="E2153" s="1" t="s">
        <v>5</v>
      </c>
      <c r="F2153" s="4" t="s">
        <v>2206</v>
      </c>
      <c r="G2153" s="12">
        <v>185932518.81</v>
      </c>
      <c r="H2153" s="12">
        <v>216201495.03</v>
      </c>
      <c r="I2153" s="12">
        <v>255462076.13</v>
      </c>
      <c r="J2153" s="12">
        <f t="shared" si="33"/>
        <v>-285731052.35000002</v>
      </c>
      <c r="K2153" s="13">
        <v>0.85999645277291037</v>
      </c>
      <c r="L2153" s="13">
        <v>0.39420580722976184</v>
      </c>
    </row>
    <row r="2154" spans="1:12" ht="12.75" customHeight="1" x14ac:dyDescent="0.25">
      <c r="A2154" s="1" t="s">
        <v>2156</v>
      </c>
      <c r="B2154" s="4" t="s">
        <v>2179</v>
      </c>
      <c r="C2154" s="4" t="s">
        <v>2193</v>
      </c>
      <c r="D2154" s="1" t="s">
        <v>8</v>
      </c>
      <c r="E2154" s="1" t="s">
        <v>15</v>
      </c>
      <c r="F2154" s="4" t="s">
        <v>2206</v>
      </c>
      <c r="G2154" s="12">
        <v>27006328.890000001</v>
      </c>
      <c r="H2154" s="12">
        <v>76274053.480000004</v>
      </c>
      <c r="I2154" s="12">
        <v>35687366.229999997</v>
      </c>
      <c r="J2154" s="12">
        <f t="shared" si="33"/>
        <v>-84955090.819999993</v>
      </c>
      <c r="K2154" s="13">
        <v>0.35406966927595362</v>
      </c>
      <c r="L2154" s="13">
        <v>0.24121102572610453</v>
      </c>
    </row>
    <row r="2155" spans="1:12" ht="12.75" customHeight="1" x14ac:dyDescent="0.25">
      <c r="A2155" s="1" t="s">
        <v>2157</v>
      </c>
      <c r="B2155" s="4" t="s">
        <v>2179</v>
      </c>
      <c r="C2155" s="4" t="s">
        <v>2193</v>
      </c>
      <c r="D2155" s="1" t="s">
        <v>4</v>
      </c>
      <c r="E2155" s="1" t="s">
        <v>15</v>
      </c>
      <c r="F2155" s="4" t="s">
        <v>2206</v>
      </c>
      <c r="G2155" s="12">
        <v>19491051.539999999</v>
      </c>
      <c r="H2155" s="12">
        <v>35718938.580000013</v>
      </c>
      <c r="I2155" s="12">
        <v>13903732.119999999</v>
      </c>
      <c r="J2155" s="12">
        <f t="shared" si="33"/>
        <v>-30131619.160000011</v>
      </c>
      <c r="K2155" s="13">
        <v>0.5456783520133367</v>
      </c>
      <c r="L2155" s="13">
        <v>0.39278521822889301</v>
      </c>
    </row>
    <row r="2156" spans="1:12" ht="12.75" customHeight="1" x14ac:dyDescent="0.25">
      <c r="A2156" s="1" t="s">
        <v>2158</v>
      </c>
      <c r="B2156" s="4" t="s">
        <v>2184</v>
      </c>
      <c r="C2156" s="4" t="s">
        <v>2193</v>
      </c>
      <c r="D2156" s="1" t="s">
        <v>8</v>
      </c>
      <c r="E2156" s="1" t="s">
        <v>5</v>
      </c>
      <c r="F2156" s="4" t="s">
        <v>2206</v>
      </c>
      <c r="G2156" s="12">
        <v>66238847.75</v>
      </c>
      <c r="H2156" s="12">
        <v>49492661.5</v>
      </c>
      <c r="I2156" s="12">
        <v>173669250.41999999</v>
      </c>
      <c r="J2156" s="12">
        <f t="shared" si="33"/>
        <v>-156923064.16999999</v>
      </c>
      <c r="K2156" s="13">
        <v>1.3383569552023384</v>
      </c>
      <c r="L2156" s="13">
        <v>0.29681968208690368</v>
      </c>
    </row>
    <row r="2157" spans="1:12" ht="12.75" customHeight="1" x14ac:dyDescent="0.25">
      <c r="A2157" s="1" t="s">
        <v>2159</v>
      </c>
      <c r="B2157" s="4" t="s">
        <v>2187</v>
      </c>
      <c r="C2157" s="4" t="s">
        <v>2186</v>
      </c>
      <c r="D2157" s="1" t="s">
        <v>4</v>
      </c>
      <c r="E2157" s="1" t="s">
        <v>5</v>
      </c>
      <c r="F2157" s="4" t="s">
        <v>2206</v>
      </c>
      <c r="G2157" s="12">
        <v>41724408.840000004</v>
      </c>
      <c r="H2157" s="12">
        <v>19833166.559999999</v>
      </c>
      <c r="I2157" s="12">
        <v>43132977.690000013</v>
      </c>
      <c r="J2157" s="12">
        <f t="shared" si="33"/>
        <v>-21241735.410000008</v>
      </c>
      <c r="K2157" s="13">
        <v>2.1037693962673001</v>
      </c>
      <c r="L2157" s="13">
        <v>0.66264830627611426</v>
      </c>
    </row>
    <row r="2158" spans="1:12" s="5" customFormat="1" ht="12.75" customHeight="1" x14ac:dyDescent="0.25">
      <c r="A2158" s="17" t="s">
        <v>2205</v>
      </c>
      <c r="B2158" s="18"/>
      <c r="C2158" s="18"/>
      <c r="D2158" s="18"/>
      <c r="E2158" s="18"/>
      <c r="F2158" s="18"/>
      <c r="G2158" s="19">
        <f>SUM(G6:G2157)</f>
        <v>206738749641.10947</v>
      </c>
      <c r="H2158" s="19">
        <f>SUM(H6:H2157)</f>
        <v>2145663384916.5996</v>
      </c>
      <c r="I2158" s="19">
        <f>SUM(I6:I2157)</f>
        <v>1571871141330.3323</v>
      </c>
      <c r="J2158" s="19">
        <f>SUM(J6:J2157)</f>
        <v>-2595482410544.3965</v>
      </c>
      <c r="K2158" s="19"/>
      <c r="L2158" s="19"/>
    </row>
    <row r="2160" spans="1:12" s="6" customFormat="1" ht="15" customHeight="1" x14ac:dyDescent="0.25">
      <c r="A2160" s="6" t="s">
        <v>2215</v>
      </c>
      <c r="B2160" s="10"/>
      <c r="G2160" s="11"/>
      <c r="H2160" s="11"/>
      <c r="I2160" s="11"/>
      <c r="J2160" s="11"/>
      <c r="K2160" s="11"/>
      <c r="L2160" s="11"/>
    </row>
    <row r="2161" spans="1:15" ht="15" customHeight="1" x14ac:dyDescent="0.25">
      <c r="A2161" s="6" t="s">
        <v>2216</v>
      </c>
    </row>
    <row r="2162" spans="1:15" ht="15" customHeight="1" x14ac:dyDescent="0.25">
      <c r="A2162" s="6" t="s">
        <v>2217</v>
      </c>
    </row>
    <row r="2163" spans="1:15" ht="15" customHeight="1" x14ac:dyDescent="0.25">
      <c r="A2163" s="6" t="s">
        <v>2218</v>
      </c>
      <c r="M2163" s="2"/>
      <c r="N2163" s="2"/>
      <c r="O2163" s="2"/>
    </row>
  </sheetData>
  <autoFilter ref="A5:L2158"/>
  <mergeCells count="7">
    <mergeCell ref="G4:L4"/>
    <mergeCell ref="A4:A5"/>
    <mergeCell ref="B4:B5"/>
    <mergeCell ref="C4:C5"/>
    <mergeCell ref="D4:D5"/>
    <mergeCell ref="E4:E5"/>
    <mergeCell ref="F4:F5"/>
  </mergeCells>
  <conditionalFormatting sqref="F6:F2157">
    <cfRule type="cellIs" dxfId="0" priority="1" operator="notEqual">
      <formula>"DRAA/2021"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COBERTURA PREVIDENCIÁRIA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dcterms:created xsi:type="dcterms:W3CDTF">2020-10-06T18:59:56Z</dcterms:created>
  <dcterms:modified xsi:type="dcterms:W3CDTF">2021-09-10T16:35:22Z</dcterms:modified>
</cp:coreProperties>
</file>